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externalLinks/externalLink54.xml" ContentType="application/vnd.openxmlformats-officedocument.spreadsheetml.externalLink+xml"/>
  <Override PartName="/xl/externalLinks/externalLink55.xml" ContentType="application/vnd.openxmlformats-officedocument.spreadsheetml.externalLink+xml"/>
  <Override PartName="/xl/externalLinks/externalLink56.xml" ContentType="application/vnd.openxmlformats-officedocument.spreadsheetml.externalLink+xml"/>
  <Override PartName="/xl/externalLinks/externalLink57.xml" ContentType="application/vnd.openxmlformats-officedocument.spreadsheetml.externalLink+xml"/>
  <Override PartName="/xl/externalLinks/externalLink58.xml" ContentType="application/vnd.openxmlformats-officedocument.spreadsheetml.externalLink+xml"/>
  <Override PartName="/xl/externalLinks/externalLink59.xml" ContentType="application/vnd.openxmlformats-officedocument.spreadsheetml.externalLink+xml"/>
  <Override PartName="/xl/externalLinks/externalLink60.xml" ContentType="application/vnd.openxmlformats-officedocument.spreadsheetml.externalLink+xml"/>
  <Override PartName="/xl/externalLinks/externalLink61.xml" ContentType="application/vnd.openxmlformats-officedocument.spreadsheetml.externalLink+xml"/>
  <Override PartName="/xl/externalLinks/externalLink62.xml" ContentType="application/vnd.openxmlformats-officedocument.spreadsheetml.externalLink+xml"/>
  <Override PartName="/xl/externalLinks/externalLink63.xml" ContentType="application/vnd.openxmlformats-officedocument.spreadsheetml.externalLink+xml"/>
  <Override PartName="/xl/externalLinks/externalLink64.xml" ContentType="application/vnd.openxmlformats-officedocument.spreadsheetml.externalLink+xml"/>
  <Override PartName="/xl/externalLinks/externalLink65.xml" ContentType="application/vnd.openxmlformats-officedocument.spreadsheetml.externalLink+xml"/>
  <Override PartName="/xl/externalLinks/externalLink66.xml" ContentType="application/vnd.openxmlformats-officedocument.spreadsheetml.externalLink+xml"/>
  <Override PartName="/xl/externalLinks/externalLink67.xml" ContentType="application/vnd.openxmlformats-officedocument.spreadsheetml.externalLink+xml"/>
  <Override PartName="/xl/externalLinks/externalLink68.xml" ContentType="application/vnd.openxmlformats-officedocument.spreadsheetml.externalLink+xml"/>
  <Override PartName="/xl/externalLinks/externalLink69.xml" ContentType="application/vnd.openxmlformats-officedocument.spreadsheetml.externalLink+xml"/>
  <Override PartName="/xl/externalLinks/externalLink70.xml" ContentType="application/vnd.openxmlformats-officedocument.spreadsheetml.externalLink+xml"/>
  <Override PartName="/xl/externalLinks/externalLink71.xml" ContentType="application/vnd.openxmlformats-officedocument.spreadsheetml.externalLink+xml"/>
  <Override PartName="/xl/externalLinks/externalLink72.xml" ContentType="application/vnd.openxmlformats-officedocument.spreadsheetml.externalLink+xml"/>
  <Override PartName="/xl/externalLinks/externalLink73.xml" ContentType="application/vnd.openxmlformats-officedocument.spreadsheetml.externalLink+xml"/>
  <Override PartName="/xl/externalLinks/externalLink74.xml" ContentType="application/vnd.openxmlformats-officedocument.spreadsheetml.externalLink+xml"/>
  <Override PartName="/xl/externalLinks/externalLink75.xml" ContentType="application/vnd.openxmlformats-officedocument.spreadsheetml.externalLink+xml"/>
  <Override PartName="/xl/externalLinks/externalLink76.xml" ContentType="application/vnd.openxmlformats-officedocument.spreadsheetml.externalLink+xml"/>
  <Override PartName="/xl/externalLinks/externalLink77.xml" ContentType="application/vnd.openxmlformats-officedocument.spreadsheetml.externalLink+xml"/>
  <Override PartName="/xl/externalLinks/externalLink78.xml" ContentType="application/vnd.openxmlformats-officedocument.spreadsheetml.externalLink+xml"/>
  <Override PartName="/xl/externalLinks/externalLink79.xml" ContentType="application/vnd.openxmlformats-officedocument.spreadsheetml.externalLink+xml"/>
  <Override PartName="/xl/externalLinks/externalLink80.xml" ContentType="application/vnd.openxmlformats-officedocument.spreadsheetml.externalLink+xml"/>
  <Override PartName="/xl/externalLinks/externalLink81.xml" ContentType="application/vnd.openxmlformats-officedocument.spreadsheetml.externalLink+xml"/>
  <Override PartName="/xl/externalLinks/externalLink82.xml" ContentType="application/vnd.openxmlformats-officedocument.spreadsheetml.externalLink+xml"/>
  <Override PartName="/xl/externalLinks/externalLink83.xml" ContentType="application/vnd.openxmlformats-officedocument.spreadsheetml.externalLink+xml"/>
  <Override PartName="/xl/externalLinks/externalLink84.xml" ContentType="application/vnd.openxmlformats-officedocument.spreadsheetml.externalLink+xml"/>
  <Override PartName="/xl/externalLinks/externalLink85.xml" ContentType="application/vnd.openxmlformats-officedocument.spreadsheetml.externalLink+xml"/>
  <Override PartName="/xl/externalLinks/externalLink86.xml" ContentType="application/vnd.openxmlformats-officedocument.spreadsheetml.externalLink+xml"/>
  <Override PartName="/xl/externalLinks/externalLink87.xml" ContentType="application/vnd.openxmlformats-officedocument.spreadsheetml.externalLink+xml"/>
  <Override PartName="/xl/externalLinks/externalLink8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0" yWindow="0" windowWidth="28800" windowHeight="12210" tabRatio="750"/>
  </bookViews>
  <sheets>
    <sheet name="表紙 " sheetId="188" r:id="rId1"/>
    <sheet name="種目" sheetId="88" r:id="rId2"/>
    <sheet name="科目(建築)" sheetId="89" r:id="rId3"/>
    <sheet name="中科目（建築）" sheetId="177" r:id="rId4"/>
    <sheet name="細目（建築）" sheetId="185" r:id="rId5"/>
    <sheet name="別紙明細（建築）" sheetId="189" r:id="rId6"/>
    <sheet name="科目（電気設備）" sheetId="190" r:id="rId7"/>
    <sheet name="中科目（電気設備）" sheetId="191" r:id="rId8"/>
    <sheet name="細目（電気設備）" sheetId="192" r:id="rId9"/>
    <sheet name="別紙明細（電気設備）" sheetId="193" r:id="rId10"/>
    <sheet name="科目（機械設備）" sheetId="198" r:id="rId11"/>
    <sheet name="中科目（機械設備）" sheetId="199" r:id="rId12"/>
    <sheet name="細目（機械設備）" sheetId="200" r:id="rId13"/>
    <sheet name="別紙明細（機械設備）" sheetId="201" r:id="rId14"/>
    <sheet name="別紙明細 (機械設備-ガス設備)" sheetId="202" r:id="rId15"/>
  </sheets>
  <externalReferences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  <externalReference r:id="rId65"/>
    <externalReference r:id="rId66"/>
    <externalReference r:id="rId67"/>
    <externalReference r:id="rId68"/>
    <externalReference r:id="rId69"/>
    <externalReference r:id="rId70"/>
    <externalReference r:id="rId71"/>
    <externalReference r:id="rId72"/>
    <externalReference r:id="rId73"/>
    <externalReference r:id="rId74"/>
    <externalReference r:id="rId75"/>
    <externalReference r:id="rId76"/>
    <externalReference r:id="rId77"/>
    <externalReference r:id="rId78"/>
    <externalReference r:id="rId79"/>
    <externalReference r:id="rId80"/>
    <externalReference r:id="rId81"/>
    <externalReference r:id="rId82"/>
    <externalReference r:id="rId83"/>
    <externalReference r:id="rId84"/>
    <externalReference r:id="rId85"/>
    <externalReference r:id="rId86"/>
    <externalReference r:id="rId87"/>
    <externalReference r:id="rId88"/>
    <externalReference r:id="rId89"/>
    <externalReference r:id="rId90"/>
    <externalReference r:id="rId91"/>
    <externalReference r:id="rId92"/>
    <externalReference r:id="rId93"/>
    <externalReference r:id="rId94"/>
    <externalReference r:id="rId95"/>
    <externalReference r:id="rId96"/>
    <externalReference r:id="rId97"/>
    <externalReference r:id="rId98"/>
    <externalReference r:id="rId99"/>
    <externalReference r:id="rId100"/>
    <externalReference r:id="rId101"/>
    <externalReference r:id="rId102"/>
    <externalReference r:id="rId103"/>
  </externalReferences>
  <definedNames>
    <definedName name="_" localSheetId="14">[1]代価表!#REF!</definedName>
    <definedName name="_">[1]代価表!#REF!</definedName>
    <definedName name="__________a1">[0]!__________a1</definedName>
    <definedName name="__________a10">[0]!__________a10</definedName>
    <definedName name="__________a11">[0]!__________a11</definedName>
    <definedName name="__________a12">[0]!__________a12</definedName>
    <definedName name="__________a13">[0]!__________a13</definedName>
    <definedName name="__________a14">[0]!__________a14</definedName>
    <definedName name="__________a2">[0]!__________a2</definedName>
    <definedName name="__________a3">[0]!__________a3</definedName>
    <definedName name="__________a4">[0]!__________a4</definedName>
    <definedName name="__________a5">[0]!__________a5</definedName>
    <definedName name="__________a6">[0]!__________a6</definedName>
    <definedName name="__________a7">[0]!__________a7</definedName>
    <definedName name="__________a8">[0]!__________a8</definedName>
    <definedName name="__________a9">[0]!__________a9</definedName>
    <definedName name="__________f1">[0]!__________f1</definedName>
    <definedName name="__________f10">[0]!__________f10</definedName>
    <definedName name="__________f11">[0]!__________f11</definedName>
    <definedName name="__________f12">[0]!__________f12</definedName>
    <definedName name="__________f13">[0]!__________f13</definedName>
    <definedName name="__________f14">[0]!__________f14</definedName>
    <definedName name="__________f15">[0]!__________f15</definedName>
    <definedName name="__________f2">[0]!__________f2</definedName>
    <definedName name="__________f3">[0]!__________f3</definedName>
    <definedName name="__________f4">[0]!__________f4</definedName>
    <definedName name="__________f5">[0]!__________f5</definedName>
    <definedName name="__________f6">[0]!__________f6</definedName>
    <definedName name="__________f7">[0]!__________f7</definedName>
    <definedName name="__________f8">[0]!__________f8</definedName>
    <definedName name="__________f9">[0]!__________f9</definedName>
    <definedName name="_________a1">[0]!_________a1</definedName>
    <definedName name="_________a10">[0]!_________a10</definedName>
    <definedName name="_________a11">[0]!_________a11</definedName>
    <definedName name="_________a12">[0]!_________a12</definedName>
    <definedName name="_________a13">[0]!_________a13</definedName>
    <definedName name="_________a14">[0]!_________a14</definedName>
    <definedName name="_________a2">[0]!_________a2</definedName>
    <definedName name="_________a3">[0]!_________a3</definedName>
    <definedName name="_________a4">[0]!_________a4</definedName>
    <definedName name="_________a5">[0]!_________a5</definedName>
    <definedName name="_________a6">[0]!_________a6</definedName>
    <definedName name="_________a7">[0]!_________a7</definedName>
    <definedName name="_________a8">[0]!_________a8</definedName>
    <definedName name="_________a9">[0]!_________a9</definedName>
    <definedName name="_________f1">[0]!_________f1</definedName>
    <definedName name="_________f10">[0]!_________f10</definedName>
    <definedName name="_________f11">[0]!_________f11</definedName>
    <definedName name="_________f12">[0]!_________f12</definedName>
    <definedName name="_________f13">[0]!_________f13</definedName>
    <definedName name="_________f14">[0]!_________f14</definedName>
    <definedName name="_________f15">[0]!_________f15</definedName>
    <definedName name="_________f2">[0]!_________f2</definedName>
    <definedName name="_________f3">[0]!_________f3</definedName>
    <definedName name="_________f4">[0]!_________f4</definedName>
    <definedName name="_________f5">[0]!_________f5</definedName>
    <definedName name="_________f6">[0]!_________f6</definedName>
    <definedName name="_________f7">[0]!_________f7</definedName>
    <definedName name="_________f8">[0]!_________f8</definedName>
    <definedName name="_________f9">[0]!_________f9</definedName>
    <definedName name="________a1">[0]!________a1</definedName>
    <definedName name="________a10">[0]!________a10</definedName>
    <definedName name="________a11">[0]!________a11</definedName>
    <definedName name="________a12">[0]!________a12</definedName>
    <definedName name="________a13">[0]!________a13</definedName>
    <definedName name="________a14">[0]!________a14</definedName>
    <definedName name="________a2">[0]!________a2</definedName>
    <definedName name="________a3">[0]!________a3</definedName>
    <definedName name="________a4">[0]!________a4</definedName>
    <definedName name="________a5">[0]!________a5</definedName>
    <definedName name="________a6">[0]!________a6</definedName>
    <definedName name="________a7">[0]!________a7</definedName>
    <definedName name="________a8">[0]!________a8</definedName>
    <definedName name="________a9">[0]!________a9</definedName>
    <definedName name="________f1">[0]!________f1</definedName>
    <definedName name="________f10">[0]!________f10</definedName>
    <definedName name="________f11">[0]!________f11</definedName>
    <definedName name="________f12">[0]!________f12</definedName>
    <definedName name="________f13">[0]!________f13</definedName>
    <definedName name="________f14">[0]!________f14</definedName>
    <definedName name="________f15">[0]!________f15</definedName>
    <definedName name="________f2">[0]!________f2</definedName>
    <definedName name="________f3">[0]!________f3</definedName>
    <definedName name="________f30">[0]!________f30</definedName>
    <definedName name="________f4">[0]!________f4</definedName>
    <definedName name="________f5">[0]!________f5</definedName>
    <definedName name="________f6">[0]!________f6</definedName>
    <definedName name="________f7">[0]!________f7</definedName>
    <definedName name="________f8">[0]!________f8</definedName>
    <definedName name="________f9">[0]!________f9</definedName>
    <definedName name="_______01" localSheetId="14">#REF!</definedName>
    <definedName name="_______01">#REF!</definedName>
    <definedName name="_______02" localSheetId="14">#REF!</definedName>
    <definedName name="_______02">#REF!</definedName>
    <definedName name="_______03" localSheetId="14">#REF!</definedName>
    <definedName name="_______03">#REF!</definedName>
    <definedName name="_______04" localSheetId="14">#REF!</definedName>
    <definedName name="_______04">#REF!</definedName>
    <definedName name="_______05" localSheetId="14">#REF!</definedName>
    <definedName name="_______05">#REF!</definedName>
    <definedName name="_______06" localSheetId="14">#REF!</definedName>
    <definedName name="_______06">#REF!</definedName>
    <definedName name="_______07" localSheetId="14">#REF!</definedName>
    <definedName name="_______07">#REF!</definedName>
    <definedName name="_______08" localSheetId="14">#REF!</definedName>
    <definedName name="_______08">#REF!</definedName>
    <definedName name="_______09" localSheetId="14">#REF!</definedName>
    <definedName name="_______09">#REF!</definedName>
    <definedName name="_______1" localSheetId="14">#REF!</definedName>
    <definedName name="_______1">#REF!</definedName>
    <definedName name="_______10" localSheetId="14">#REF!</definedName>
    <definedName name="_______10">#REF!</definedName>
    <definedName name="_______11" localSheetId="14">#REF!</definedName>
    <definedName name="_______11">#REF!</definedName>
    <definedName name="_______12" localSheetId="14">#REF!</definedName>
    <definedName name="_______12">#REF!</definedName>
    <definedName name="_______13" localSheetId="14">#REF!</definedName>
    <definedName name="_______13">#REF!</definedName>
    <definedName name="_______14" localSheetId="14">#REF!</definedName>
    <definedName name="_______14">#REF!</definedName>
    <definedName name="_______15" localSheetId="14">#REF!</definedName>
    <definedName name="_______15">#REF!</definedName>
    <definedName name="_______16" localSheetId="14">#REF!</definedName>
    <definedName name="_______16">#REF!</definedName>
    <definedName name="_______17" localSheetId="14">#REF!</definedName>
    <definedName name="_______17">#REF!</definedName>
    <definedName name="_______18" localSheetId="14">#REF!</definedName>
    <definedName name="_______18">#REF!</definedName>
    <definedName name="_______19" localSheetId="14">#REF!</definedName>
    <definedName name="_______19">#REF!</definedName>
    <definedName name="_______2" localSheetId="14">#REF!</definedName>
    <definedName name="_______2">#REF!</definedName>
    <definedName name="_______20" localSheetId="14">#REF!</definedName>
    <definedName name="_______20">#REF!</definedName>
    <definedName name="_______21" localSheetId="14">#REF!</definedName>
    <definedName name="_______21">#REF!</definedName>
    <definedName name="_______22" localSheetId="14">#REF!</definedName>
    <definedName name="_______22">#REF!</definedName>
    <definedName name="_______23" localSheetId="14">#REF!</definedName>
    <definedName name="_______23">#REF!</definedName>
    <definedName name="_______24" localSheetId="14">#REF!</definedName>
    <definedName name="_______24">#REF!</definedName>
    <definedName name="_______3" localSheetId="14">#REF!</definedName>
    <definedName name="_______3">#REF!</definedName>
    <definedName name="_______31" localSheetId="14">#REF!</definedName>
    <definedName name="_______31">#REF!</definedName>
    <definedName name="_______32" localSheetId="14">#REF!</definedName>
    <definedName name="_______32">#REF!</definedName>
    <definedName name="_______4" localSheetId="14">#REF!</definedName>
    <definedName name="_______4">#REF!</definedName>
    <definedName name="_______5" localSheetId="14">#REF!</definedName>
    <definedName name="_______5">#REF!</definedName>
    <definedName name="_______6" localSheetId="14">#REF!</definedName>
    <definedName name="_______6">#REF!</definedName>
    <definedName name="_______62" localSheetId="14">#REF!</definedName>
    <definedName name="_______62">#REF!</definedName>
    <definedName name="_______7" localSheetId="14">#REF!</definedName>
    <definedName name="_______7">#REF!</definedName>
    <definedName name="_______8" localSheetId="14">#REF!</definedName>
    <definedName name="_______8">#REF!</definedName>
    <definedName name="_______9" localSheetId="14">#REF!</definedName>
    <definedName name="_______9">#REF!</definedName>
    <definedName name="_______95_370" localSheetId="14">[2]電気!#REF!</definedName>
    <definedName name="_______95_370">[2]電気!#REF!</definedName>
    <definedName name="_______a1">[0]!_______a1</definedName>
    <definedName name="_______a10">[0]!_______a10</definedName>
    <definedName name="_______a11">[0]!_______a11</definedName>
    <definedName name="_______a12">[0]!_______a12</definedName>
    <definedName name="_______a13">[0]!_______a13</definedName>
    <definedName name="_______a14">[0]!_______a14</definedName>
    <definedName name="_______a2">[0]!_______a2</definedName>
    <definedName name="_______a3">[0]!_______a3</definedName>
    <definedName name="_______a4">[0]!_______a4</definedName>
    <definedName name="_______a5">[0]!_______a5</definedName>
    <definedName name="_______a6">[0]!_______a6</definedName>
    <definedName name="_______a7">[0]!_______a7</definedName>
    <definedName name="_______a8">[0]!_______a8</definedName>
    <definedName name="_______a9">[0]!_______a9</definedName>
    <definedName name="_______f1">[0]!_______f1</definedName>
    <definedName name="_______f10">[0]!_______f10</definedName>
    <definedName name="_______f11">[0]!_______f11</definedName>
    <definedName name="_______f12">[0]!_______f12</definedName>
    <definedName name="_______f13">[0]!_______f13</definedName>
    <definedName name="_______f14">[0]!_______f14</definedName>
    <definedName name="_______f15">[0]!_______f15</definedName>
    <definedName name="_______f2">[0]!_______f2</definedName>
    <definedName name="_______f3">[0]!_______f3</definedName>
    <definedName name="_______f30">[0]!_______f30</definedName>
    <definedName name="_______f4">[0]!_______f4</definedName>
    <definedName name="_______f5">[0]!_______f5</definedName>
    <definedName name="_______f6">[0]!_______f6</definedName>
    <definedName name="_______f7">[0]!_______f7</definedName>
    <definedName name="_______f8">[0]!_______f8</definedName>
    <definedName name="_______f9">[0]!_______f9</definedName>
    <definedName name="______01" localSheetId="14">#REF!</definedName>
    <definedName name="______01">#REF!</definedName>
    <definedName name="______02" localSheetId="14">#REF!</definedName>
    <definedName name="______02">#REF!</definedName>
    <definedName name="______03" localSheetId="14">#REF!</definedName>
    <definedName name="______03">#REF!</definedName>
    <definedName name="______04" localSheetId="14">#REF!</definedName>
    <definedName name="______04">#REF!</definedName>
    <definedName name="______05" localSheetId="14">#REF!</definedName>
    <definedName name="______05">#REF!</definedName>
    <definedName name="______06" localSheetId="14">#REF!</definedName>
    <definedName name="______06">#REF!</definedName>
    <definedName name="______07" localSheetId="14">#REF!</definedName>
    <definedName name="______07">#REF!</definedName>
    <definedName name="______08" localSheetId="14">#REF!</definedName>
    <definedName name="______08">#REF!</definedName>
    <definedName name="______09" localSheetId="14">#REF!</definedName>
    <definedName name="______09">#REF!</definedName>
    <definedName name="______1" localSheetId="14">#REF!</definedName>
    <definedName name="______1">#REF!</definedName>
    <definedName name="______10" localSheetId="14">#REF!</definedName>
    <definedName name="______10">#REF!</definedName>
    <definedName name="______11" localSheetId="14">#REF!</definedName>
    <definedName name="______11">#REF!</definedName>
    <definedName name="______12" localSheetId="14">#REF!</definedName>
    <definedName name="______12">#REF!</definedName>
    <definedName name="______13" localSheetId="14">#REF!</definedName>
    <definedName name="______13">#REF!</definedName>
    <definedName name="______14" localSheetId="14">#REF!</definedName>
    <definedName name="______14">#REF!</definedName>
    <definedName name="______15" localSheetId="14">#REF!</definedName>
    <definedName name="______15">#REF!</definedName>
    <definedName name="______16" localSheetId="14">#REF!</definedName>
    <definedName name="______16">#REF!</definedName>
    <definedName name="______17" localSheetId="14">#REF!</definedName>
    <definedName name="______17">#REF!</definedName>
    <definedName name="______18" localSheetId="14">#REF!</definedName>
    <definedName name="______18">#REF!</definedName>
    <definedName name="______19" localSheetId="14">#REF!</definedName>
    <definedName name="______19">#REF!</definedName>
    <definedName name="______2" localSheetId="14">#REF!</definedName>
    <definedName name="______2">#REF!</definedName>
    <definedName name="______20" localSheetId="14">#REF!</definedName>
    <definedName name="______20">#REF!</definedName>
    <definedName name="______21" localSheetId="14">#REF!</definedName>
    <definedName name="______21">#REF!</definedName>
    <definedName name="______22" localSheetId="14">#REF!</definedName>
    <definedName name="______22">#REF!</definedName>
    <definedName name="______23" localSheetId="14">#REF!</definedName>
    <definedName name="______23">#REF!</definedName>
    <definedName name="______24" localSheetId="14">#REF!</definedName>
    <definedName name="______24">#REF!</definedName>
    <definedName name="______3" localSheetId="14">#REF!</definedName>
    <definedName name="______3">#REF!</definedName>
    <definedName name="______31" localSheetId="14">#REF!</definedName>
    <definedName name="______31">#REF!</definedName>
    <definedName name="______32" localSheetId="14">#REF!</definedName>
    <definedName name="______32">#REF!</definedName>
    <definedName name="______4" localSheetId="14">#REF!</definedName>
    <definedName name="______4">#REF!</definedName>
    <definedName name="______5" localSheetId="14">#REF!</definedName>
    <definedName name="______5">#REF!</definedName>
    <definedName name="______501" localSheetId="14">#REF!</definedName>
    <definedName name="______501">#REF!</definedName>
    <definedName name="______502" localSheetId="14">#REF!</definedName>
    <definedName name="______502">#REF!</definedName>
    <definedName name="______503" localSheetId="14">#REF!</definedName>
    <definedName name="______503">#REF!</definedName>
    <definedName name="______504" localSheetId="14">#REF!</definedName>
    <definedName name="______504">#REF!</definedName>
    <definedName name="______505" localSheetId="14">#REF!</definedName>
    <definedName name="______505">#REF!</definedName>
    <definedName name="______51" localSheetId="14">#REF!</definedName>
    <definedName name="______51">#REF!</definedName>
    <definedName name="______52" localSheetId="14">#REF!</definedName>
    <definedName name="______52">#REF!</definedName>
    <definedName name="______6" localSheetId="14">#REF!</definedName>
    <definedName name="______6">#REF!</definedName>
    <definedName name="______601" localSheetId="14">#REF!</definedName>
    <definedName name="______601">#REF!</definedName>
    <definedName name="______602" localSheetId="14">#REF!</definedName>
    <definedName name="______602">#REF!</definedName>
    <definedName name="______603" localSheetId="14">#REF!</definedName>
    <definedName name="______603">#REF!</definedName>
    <definedName name="______604" localSheetId="14">#REF!</definedName>
    <definedName name="______604">#REF!</definedName>
    <definedName name="______605" localSheetId="14">#REF!</definedName>
    <definedName name="______605">#REF!</definedName>
    <definedName name="______606" localSheetId="14">#REF!</definedName>
    <definedName name="______606">#REF!</definedName>
    <definedName name="______607" localSheetId="14">#REF!</definedName>
    <definedName name="______607">#REF!</definedName>
    <definedName name="______608" localSheetId="14">#REF!</definedName>
    <definedName name="______608">#REF!</definedName>
    <definedName name="______609" localSheetId="14">#REF!</definedName>
    <definedName name="______609">#REF!</definedName>
    <definedName name="______61" localSheetId="14">#REF!</definedName>
    <definedName name="______61">#REF!</definedName>
    <definedName name="______610" localSheetId="14">#REF!</definedName>
    <definedName name="______610">#REF!</definedName>
    <definedName name="______611" localSheetId="14">#REF!</definedName>
    <definedName name="______611">#REF!</definedName>
    <definedName name="______612" localSheetId="14">#REF!</definedName>
    <definedName name="______612">#REF!</definedName>
    <definedName name="______613" localSheetId="14">#REF!</definedName>
    <definedName name="______613">#REF!</definedName>
    <definedName name="______614" localSheetId="14">#REF!</definedName>
    <definedName name="______614">#REF!</definedName>
    <definedName name="______615" localSheetId="14">#REF!</definedName>
    <definedName name="______615">#REF!</definedName>
    <definedName name="______616" localSheetId="14">#REF!</definedName>
    <definedName name="______616">#REF!</definedName>
    <definedName name="______617" localSheetId="14">#REF!</definedName>
    <definedName name="______617">#REF!</definedName>
    <definedName name="______618" localSheetId="14">#REF!</definedName>
    <definedName name="______618">#REF!</definedName>
    <definedName name="______619" localSheetId="14">#REF!</definedName>
    <definedName name="______619">#REF!</definedName>
    <definedName name="______62" localSheetId="14">#REF!</definedName>
    <definedName name="______62">#REF!</definedName>
    <definedName name="______620" localSheetId="14">#REF!</definedName>
    <definedName name="______620">#REF!</definedName>
    <definedName name="______7" localSheetId="14">#REF!</definedName>
    <definedName name="______7">#REF!</definedName>
    <definedName name="______701" localSheetId="14">#REF!</definedName>
    <definedName name="______701">#REF!</definedName>
    <definedName name="______702" localSheetId="14">#REF!</definedName>
    <definedName name="______702">#REF!</definedName>
    <definedName name="______703" localSheetId="14">#REF!</definedName>
    <definedName name="______703">#REF!</definedName>
    <definedName name="______704" localSheetId="14">#REF!</definedName>
    <definedName name="______704">#REF!</definedName>
    <definedName name="______705" localSheetId="14">#REF!</definedName>
    <definedName name="______705">#REF!</definedName>
    <definedName name="______706" localSheetId="14">#REF!</definedName>
    <definedName name="______706">#REF!</definedName>
    <definedName name="______707" localSheetId="14">#REF!</definedName>
    <definedName name="______707">#REF!</definedName>
    <definedName name="______708" localSheetId="14">#REF!</definedName>
    <definedName name="______708">#REF!</definedName>
    <definedName name="______709" localSheetId="14">#REF!</definedName>
    <definedName name="______709">#REF!</definedName>
    <definedName name="______710" localSheetId="14">#REF!</definedName>
    <definedName name="______710">#REF!</definedName>
    <definedName name="______8" localSheetId="14">#REF!</definedName>
    <definedName name="______8">#REF!</definedName>
    <definedName name="______9" localSheetId="14">#REF!</definedName>
    <definedName name="______9">#REF!</definedName>
    <definedName name="______95_370_2" localSheetId="14">#REF!</definedName>
    <definedName name="______95_370_2">#REF!</definedName>
    <definedName name="______95_370_3" localSheetId="14">#REF!</definedName>
    <definedName name="______95_370_3">#REF!</definedName>
    <definedName name="______a1">[0]!______a1</definedName>
    <definedName name="______a10">[0]!______a10</definedName>
    <definedName name="______a11">[0]!______a11</definedName>
    <definedName name="______a12">[0]!______a12</definedName>
    <definedName name="______a13">[0]!______a13</definedName>
    <definedName name="______a14">[0]!______a14</definedName>
    <definedName name="______a2">[0]!______a2</definedName>
    <definedName name="______a3">[0]!______a3</definedName>
    <definedName name="______a4">[0]!______a4</definedName>
    <definedName name="______a5">[0]!______a5</definedName>
    <definedName name="______a6">[0]!______a6</definedName>
    <definedName name="______a7">[0]!______a7</definedName>
    <definedName name="______a8">[0]!______a8</definedName>
    <definedName name="______a9">[0]!______a9</definedName>
    <definedName name="______C" localSheetId="14">#REF!</definedName>
    <definedName name="______C">#REF!</definedName>
    <definedName name="______DAT1">#N/A</definedName>
    <definedName name="______DAT2">#N/A</definedName>
    <definedName name="______DAT3">#N/A</definedName>
    <definedName name="______DAT4">#N/A</definedName>
    <definedName name="______DAT5">#N/A</definedName>
    <definedName name="______f1">[0]!______f1</definedName>
    <definedName name="______f10">[0]!______f10</definedName>
    <definedName name="______f11">[0]!______f11</definedName>
    <definedName name="______f12">[0]!______f12</definedName>
    <definedName name="______f13">[0]!______f13</definedName>
    <definedName name="______f14">[0]!______f14</definedName>
    <definedName name="______f15">[0]!______f15</definedName>
    <definedName name="______f2">[0]!______f2</definedName>
    <definedName name="______f3">[0]!______f3</definedName>
    <definedName name="______f30">[0]!______f30</definedName>
    <definedName name="______f4">[0]!______f4</definedName>
    <definedName name="______f5">[0]!______f5</definedName>
    <definedName name="______f6">[0]!______f6</definedName>
    <definedName name="______f7">[0]!______f7</definedName>
    <definedName name="______f8">[0]!______f8</definedName>
    <definedName name="______f9">[0]!______f9</definedName>
    <definedName name="______h2" localSheetId="14">[3]立木調査!#REF!</definedName>
    <definedName name="______h2">[3]立木調査!#REF!</definedName>
    <definedName name="______HYO01">#N/A</definedName>
    <definedName name="______HYO02" localSheetId="14">[4]仕訳書!#REF!</definedName>
    <definedName name="______HYO02">[4]仕訳書!#REF!</definedName>
    <definedName name="______HYO03" localSheetId="14">[4]仕訳書!#REF!</definedName>
    <definedName name="______HYO03">[4]仕訳書!#REF!</definedName>
    <definedName name="______HYO04" localSheetId="14">[4]仕訳書!#REF!</definedName>
    <definedName name="______HYO04">[4]仕訳書!#REF!</definedName>
    <definedName name="______HYO05" localSheetId="14">[4]仕訳書!#REF!</definedName>
    <definedName name="______HYO05">[4]仕訳書!#REF!</definedName>
    <definedName name="______HYO06" localSheetId="14">[4]仕訳書!#REF!</definedName>
    <definedName name="______HYO06">[4]仕訳書!#REF!</definedName>
    <definedName name="______HYO07" localSheetId="14">[4]仕訳書!#REF!</definedName>
    <definedName name="______HYO07">[4]仕訳書!#REF!</definedName>
    <definedName name="______HYO08" localSheetId="14">[4]仕訳書!#REF!</definedName>
    <definedName name="______HYO08">[4]仕訳書!#REF!</definedName>
    <definedName name="______HYO09" localSheetId="14">[4]仕訳書!#REF!</definedName>
    <definedName name="______HYO09">[4]仕訳書!#REF!</definedName>
    <definedName name="______HYO10" localSheetId="14">[4]仕訳書!#REF!</definedName>
    <definedName name="______HYO10">[4]仕訳書!#REF!</definedName>
    <definedName name="______HYO11" localSheetId="14">[4]仕訳書!#REF!</definedName>
    <definedName name="______HYO11">[4]仕訳書!#REF!</definedName>
    <definedName name="______HYO12" localSheetId="14">[4]仕訳書!#REF!</definedName>
    <definedName name="______HYO12">[4]仕訳書!#REF!</definedName>
    <definedName name="______HYO13" localSheetId="14">[4]仕訳書!#REF!</definedName>
    <definedName name="______HYO13">[4]仕訳書!#REF!</definedName>
    <definedName name="______HYO14" localSheetId="14">[4]仕訳書!#REF!</definedName>
    <definedName name="______HYO14">[4]仕訳書!#REF!</definedName>
    <definedName name="______HYO15" localSheetId="14">[4]仕訳書!#REF!</definedName>
    <definedName name="______HYO15">[4]仕訳書!#REF!</definedName>
    <definedName name="______HYO16" localSheetId="14">[4]仕訳書!#REF!</definedName>
    <definedName name="______HYO16">[4]仕訳書!#REF!</definedName>
    <definedName name="______HYO17" localSheetId="14">[4]仕訳書!#REF!</definedName>
    <definedName name="______HYO17">[4]仕訳書!#REF!</definedName>
    <definedName name="______HYO18" localSheetId="14">[4]仕訳書!#REF!</definedName>
    <definedName name="______HYO18">[4]仕訳書!#REF!</definedName>
    <definedName name="______HYO19">#N/A</definedName>
    <definedName name="______HYO20">#N/A</definedName>
    <definedName name="______HYO21">#N/A</definedName>
    <definedName name="______HYO22">#N/A</definedName>
    <definedName name="______HYO23">#N/A</definedName>
    <definedName name="______HYO24">#N/A</definedName>
    <definedName name="______HYO25">#N/A</definedName>
    <definedName name="______HYO26">#N/A</definedName>
    <definedName name="______HYO27">#N/A</definedName>
    <definedName name="______HYO28">#N/A</definedName>
    <definedName name="______HYO29">#N/A</definedName>
    <definedName name="______HYO30">#N/A</definedName>
    <definedName name="______HYO31">#N/A</definedName>
    <definedName name="______HYO32">#N/A</definedName>
    <definedName name="______HYO33" localSheetId="14">[5]仕訳書!#REF!</definedName>
    <definedName name="______HYO33">[5]仕訳書!#REF!</definedName>
    <definedName name="______HYO35" localSheetId="14">[5]仕訳書!#REF!</definedName>
    <definedName name="______HYO35">[5]仕訳書!#REF!</definedName>
    <definedName name="______OK2" localSheetId="14">#REF!</definedName>
    <definedName name="______OK2">#REF!</definedName>
    <definedName name="______OK3" localSheetId="14">#REF!</definedName>
    <definedName name="______OK3">#REF!</definedName>
    <definedName name="______PA1">#N/A</definedName>
    <definedName name="______PA2">#N/A</definedName>
    <definedName name="______PA3">#N/A</definedName>
    <definedName name="______PA4">#N/A</definedName>
    <definedName name="______PA5">#N/A</definedName>
    <definedName name="______PRT2" localSheetId="14">#REF!</definedName>
    <definedName name="______PRT2">#REF!</definedName>
    <definedName name="______SS1">#N/A</definedName>
    <definedName name="______SS2">#N/A</definedName>
    <definedName name="______SS3">#N/A</definedName>
    <definedName name="______SS4">#N/A</definedName>
    <definedName name="______SW1" localSheetId="14">#REF!</definedName>
    <definedName name="______SW1">#REF!</definedName>
    <definedName name="______SW2" localSheetId="14">#REF!</definedName>
    <definedName name="______SW2">#REF!</definedName>
    <definedName name="_____01" localSheetId="14">#REF!</definedName>
    <definedName name="_____01">#REF!</definedName>
    <definedName name="_____02" localSheetId="14">#REF!</definedName>
    <definedName name="_____02">#REF!</definedName>
    <definedName name="_____03" localSheetId="14">#REF!</definedName>
    <definedName name="_____03">#REF!</definedName>
    <definedName name="_____04" localSheetId="14">#REF!</definedName>
    <definedName name="_____04">#REF!</definedName>
    <definedName name="_____05" localSheetId="14">#REF!</definedName>
    <definedName name="_____05">#REF!</definedName>
    <definedName name="_____06" localSheetId="14">#REF!</definedName>
    <definedName name="_____06">#REF!</definedName>
    <definedName name="_____07" localSheetId="14">#REF!</definedName>
    <definedName name="_____07">#REF!</definedName>
    <definedName name="_____08" localSheetId="14">#REF!</definedName>
    <definedName name="_____08">#REF!</definedName>
    <definedName name="_____09" localSheetId="14">#REF!</definedName>
    <definedName name="_____09">#REF!</definedName>
    <definedName name="_____1" localSheetId="14">#REF!</definedName>
    <definedName name="_____1">#REF!</definedName>
    <definedName name="_____10" localSheetId="14">#REF!</definedName>
    <definedName name="_____10">#REF!</definedName>
    <definedName name="_____11" localSheetId="14">#REF!</definedName>
    <definedName name="_____11">#REF!</definedName>
    <definedName name="_____12" localSheetId="14">#REF!</definedName>
    <definedName name="_____12">#REF!</definedName>
    <definedName name="_____13" localSheetId="14">#REF!</definedName>
    <definedName name="_____13">#REF!</definedName>
    <definedName name="_____14" localSheetId="14">#REF!</definedName>
    <definedName name="_____14">#REF!</definedName>
    <definedName name="_____15" localSheetId="14">#REF!</definedName>
    <definedName name="_____15">#REF!</definedName>
    <definedName name="_____16" localSheetId="14">#REF!</definedName>
    <definedName name="_____16">#REF!</definedName>
    <definedName name="_____17" localSheetId="14">#REF!</definedName>
    <definedName name="_____17">#REF!</definedName>
    <definedName name="_____18" localSheetId="14">#REF!</definedName>
    <definedName name="_____18">#REF!</definedName>
    <definedName name="_____19" localSheetId="14">#REF!</definedName>
    <definedName name="_____19">#REF!</definedName>
    <definedName name="_____2" localSheetId="14">#REF!</definedName>
    <definedName name="_____2">#REF!</definedName>
    <definedName name="_____20" localSheetId="14">#REF!</definedName>
    <definedName name="_____20">#REF!</definedName>
    <definedName name="_____21" localSheetId="14">#REF!</definedName>
    <definedName name="_____21">#REF!</definedName>
    <definedName name="_____22" localSheetId="14">#REF!</definedName>
    <definedName name="_____22">#REF!</definedName>
    <definedName name="_____23" localSheetId="14">#REF!</definedName>
    <definedName name="_____23">#REF!</definedName>
    <definedName name="_____24" localSheetId="14">#REF!</definedName>
    <definedName name="_____24">#REF!</definedName>
    <definedName name="_____3" localSheetId="14">#REF!</definedName>
    <definedName name="_____3">#REF!</definedName>
    <definedName name="_____31" localSheetId="14">#REF!</definedName>
    <definedName name="_____31">#REF!</definedName>
    <definedName name="_____32" localSheetId="14">#REF!</definedName>
    <definedName name="_____32">#REF!</definedName>
    <definedName name="_____4" localSheetId="14">#REF!</definedName>
    <definedName name="_____4">#REF!</definedName>
    <definedName name="_____5" localSheetId="14">#REF!</definedName>
    <definedName name="_____5">#REF!</definedName>
    <definedName name="_____501" localSheetId="14">#REF!</definedName>
    <definedName name="_____501">#REF!</definedName>
    <definedName name="_____502" localSheetId="14">#REF!</definedName>
    <definedName name="_____502">#REF!</definedName>
    <definedName name="_____503" localSheetId="14">#REF!</definedName>
    <definedName name="_____503">#REF!</definedName>
    <definedName name="_____504" localSheetId="14">#REF!</definedName>
    <definedName name="_____504">#REF!</definedName>
    <definedName name="_____505" localSheetId="14">#REF!</definedName>
    <definedName name="_____505">#REF!</definedName>
    <definedName name="_____51" localSheetId="14">#REF!</definedName>
    <definedName name="_____51">#REF!</definedName>
    <definedName name="_____52" localSheetId="14">#REF!</definedName>
    <definedName name="_____52">#REF!</definedName>
    <definedName name="_____6" localSheetId="14">#REF!</definedName>
    <definedName name="_____6">#REF!</definedName>
    <definedName name="_____601" localSheetId="14">#REF!</definedName>
    <definedName name="_____601">#REF!</definedName>
    <definedName name="_____602" localSheetId="14">#REF!</definedName>
    <definedName name="_____602">#REF!</definedName>
    <definedName name="_____603" localSheetId="14">#REF!</definedName>
    <definedName name="_____603">#REF!</definedName>
    <definedName name="_____604" localSheetId="14">#REF!</definedName>
    <definedName name="_____604">#REF!</definedName>
    <definedName name="_____605" localSheetId="14">#REF!</definedName>
    <definedName name="_____605">#REF!</definedName>
    <definedName name="_____606" localSheetId="14">#REF!</definedName>
    <definedName name="_____606">#REF!</definedName>
    <definedName name="_____607" localSheetId="14">#REF!</definedName>
    <definedName name="_____607">#REF!</definedName>
    <definedName name="_____608" localSheetId="14">#REF!</definedName>
    <definedName name="_____608">#REF!</definedName>
    <definedName name="_____609" localSheetId="14">#REF!</definedName>
    <definedName name="_____609">#REF!</definedName>
    <definedName name="_____61" localSheetId="14">#REF!</definedName>
    <definedName name="_____61">#REF!</definedName>
    <definedName name="_____610" localSheetId="14">#REF!</definedName>
    <definedName name="_____610">#REF!</definedName>
    <definedName name="_____611" localSheetId="14">#REF!</definedName>
    <definedName name="_____611">#REF!</definedName>
    <definedName name="_____612" localSheetId="14">#REF!</definedName>
    <definedName name="_____612">#REF!</definedName>
    <definedName name="_____613" localSheetId="14">#REF!</definedName>
    <definedName name="_____613">#REF!</definedName>
    <definedName name="_____614" localSheetId="14">#REF!</definedName>
    <definedName name="_____614">#REF!</definedName>
    <definedName name="_____615" localSheetId="14">#REF!</definedName>
    <definedName name="_____615">#REF!</definedName>
    <definedName name="_____616" localSheetId="14">#REF!</definedName>
    <definedName name="_____616">#REF!</definedName>
    <definedName name="_____617" localSheetId="14">#REF!</definedName>
    <definedName name="_____617">#REF!</definedName>
    <definedName name="_____618" localSheetId="14">#REF!</definedName>
    <definedName name="_____618">#REF!</definedName>
    <definedName name="_____619" localSheetId="14">#REF!</definedName>
    <definedName name="_____619">#REF!</definedName>
    <definedName name="_____62" localSheetId="14">#REF!</definedName>
    <definedName name="_____62">#REF!</definedName>
    <definedName name="_____620" localSheetId="14">#REF!</definedName>
    <definedName name="_____620">#REF!</definedName>
    <definedName name="_____7" localSheetId="14">#REF!</definedName>
    <definedName name="_____7">#REF!</definedName>
    <definedName name="_____701" localSheetId="14">#REF!</definedName>
    <definedName name="_____701">#REF!</definedName>
    <definedName name="_____702" localSheetId="14">#REF!</definedName>
    <definedName name="_____702">#REF!</definedName>
    <definedName name="_____703" localSheetId="14">#REF!</definedName>
    <definedName name="_____703">#REF!</definedName>
    <definedName name="_____704" localSheetId="14">#REF!</definedName>
    <definedName name="_____704">#REF!</definedName>
    <definedName name="_____705" localSheetId="14">#REF!</definedName>
    <definedName name="_____705">#REF!</definedName>
    <definedName name="_____706" localSheetId="14">#REF!</definedName>
    <definedName name="_____706">#REF!</definedName>
    <definedName name="_____707" localSheetId="14">#REF!</definedName>
    <definedName name="_____707">#REF!</definedName>
    <definedName name="_____708" localSheetId="14">#REF!</definedName>
    <definedName name="_____708">#REF!</definedName>
    <definedName name="_____709" localSheetId="14">#REF!</definedName>
    <definedName name="_____709">#REF!</definedName>
    <definedName name="_____710" localSheetId="14">#REF!</definedName>
    <definedName name="_____710">#REF!</definedName>
    <definedName name="_____8" localSheetId="14">#REF!</definedName>
    <definedName name="_____8">#REF!</definedName>
    <definedName name="_____9" localSheetId="14">#REF!</definedName>
    <definedName name="_____9">#REF!</definedName>
    <definedName name="_____a1">[0]!_____a1</definedName>
    <definedName name="_____a10">[0]!_____a10</definedName>
    <definedName name="_____a11">[0]!_____a11</definedName>
    <definedName name="_____a12">[0]!_____a12</definedName>
    <definedName name="_____a13">[0]!_____a13</definedName>
    <definedName name="_____a14">[0]!_____a14</definedName>
    <definedName name="_____a2">[0]!_____a2</definedName>
    <definedName name="_____a3">[0]!_____a3</definedName>
    <definedName name="_____a4">[0]!_____a4</definedName>
    <definedName name="_____a5">[0]!_____a5</definedName>
    <definedName name="_____a6">[0]!_____a6</definedName>
    <definedName name="_____a7">[0]!_____a7</definedName>
    <definedName name="_____a8">[0]!_____a8</definedName>
    <definedName name="_____a9">[0]!_____a9</definedName>
    <definedName name="_____C" localSheetId="14">#REF!</definedName>
    <definedName name="_____C">#REF!</definedName>
    <definedName name="_____DAT1">#N/A</definedName>
    <definedName name="_____DAT2">#N/A</definedName>
    <definedName name="_____DAT3">#N/A</definedName>
    <definedName name="_____DAT4">#N/A</definedName>
    <definedName name="_____DAT5">#N/A</definedName>
    <definedName name="_____f1">[0]!_____f1</definedName>
    <definedName name="_____f10">[0]!_____f10</definedName>
    <definedName name="_____f11">[0]!_____f11</definedName>
    <definedName name="_____f12">[0]!_____f12</definedName>
    <definedName name="_____f13">[0]!_____f13</definedName>
    <definedName name="_____f14">[0]!_____f14</definedName>
    <definedName name="_____f15">[0]!_____f15</definedName>
    <definedName name="_____f2">[0]!_____f2</definedName>
    <definedName name="_____f3">[0]!_____f3</definedName>
    <definedName name="_____f30">[0]!_____f30</definedName>
    <definedName name="_____f4">[0]!_____f4</definedName>
    <definedName name="_____f5">[0]!_____f5</definedName>
    <definedName name="_____f6">[0]!_____f6</definedName>
    <definedName name="_____f7">[0]!_____f7</definedName>
    <definedName name="_____f8">[0]!_____f8</definedName>
    <definedName name="_____f9">[0]!_____f9</definedName>
    <definedName name="_____h2" localSheetId="14">[3]立木調査!#REF!</definedName>
    <definedName name="_____h2">[3]立木調査!#REF!</definedName>
    <definedName name="_____HYO01">#N/A</definedName>
    <definedName name="_____HYO02" localSheetId="14">[4]仕訳書!#REF!</definedName>
    <definedName name="_____HYO02">[4]仕訳書!#REF!</definedName>
    <definedName name="_____HYO03" localSheetId="14">[4]仕訳書!#REF!</definedName>
    <definedName name="_____HYO03">[4]仕訳書!#REF!</definedName>
    <definedName name="_____HYO04" localSheetId="14">[4]仕訳書!#REF!</definedName>
    <definedName name="_____HYO04">[4]仕訳書!#REF!</definedName>
    <definedName name="_____HYO05" localSheetId="14">[4]仕訳書!#REF!</definedName>
    <definedName name="_____HYO05">[4]仕訳書!#REF!</definedName>
    <definedName name="_____HYO06" localSheetId="14">[4]仕訳書!#REF!</definedName>
    <definedName name="_____HYO06">[4]仕訳書!#REF!</definedName>
    <definedName name="_____HYO07" localSheetId="14">[4]仕訳書!#REF!</definedName>
    <definedName name="_____HYO07">[4]仕訳書!#REF!</definedName>
    <definedName name="_____HYO08" localSheetId="14">[4]仕訳書!#REF!</definedName>
    <definedName name="_____HYO08">[4]仕訳書!#REF!</definedName>
    <definedName name="_____HYO09" localSheetId="14">[4]仕訳書!#REF!</definedName>
    <definedName name="_____HYO09">[4]仕訳書!#REF!</definedName>
    <definedName name="_____HYO10" localSheetId="14">[4]仕訳書!#REF!</definedName>
    <definedName name="_____HYO10">[4]仕訳書!#REF!</definedName>
    <definedName name="_____HYO11" localSheetId="14">[4]仕訳書!#REF!</definedName>
    <definedName name="_____HYO11">[4]仕訳書!#REF!</definedName>
    <definedName name="_____HYO12" localSheetId="14">[4]仕訳書!#REF!</definedName>
    <definedName name="_____HYO12">[4]仕訳書!#REF!</definedName>
    <definedName name="_____HYO13" localSheetId="14">[4]仕訳書!#REF!</definedName>
    <definedName name="_____HYO13">[4]仕訳書!#REF!</definedName>
    <definedName name="_____HYO14" localSheetId="14">[4]仕訳書!#REF!</definedName>
    <definedName name="_____HYO14">[4]仕訳書!#REF!</definedName>
    <definedName name="_____HYO15" localSheetId="14">[4]仕訳書!#REF!</definedName>
    <definedName name="_____HYO15">[4]仕訳書!#REF!</definedName>
    <definedName name="_____HYO16" localSheetId="14">[4]仕訳書!#REF!</definedName>
    <definedName name="_____HYO16">[4]仕訳書!#REF!</definedName>
    <definedName name="_____HYO17" localSheetId="14">[4]仕訳書!#REF!</definedName>
    <definedName name="_____HYO17">[4]仕訳書!#REF!</definedName>
    <definedName name="_____HYO18" localSheetId="14">[4]仕訳書!#REF!</definedName>
    <definedName name="_____HYO18">[4]仕訳書!#REF!</definedName>
    <definedName name="_____HYO19">#N/A</definedName>
    <definedName name="_____HYO20">#N/A</definedName>
    <definedName name="_____HYO21">#N/A</definedName>
    <definedName name="_____HYO22">#N/A</definedName>
    <definedName name="_____HYO23">#N/A</definedName>
    <definedName name="_____HYO24">#N/A</definedName>
    <definedName name="_____HYO25">#N/A</definedName>
    <definedName name="_____HYO26">#N/A</definedName>
    <definedName name="_____HYO27">#N/A</definedName>
    <definedName name="_____HYO28">#N/A</definedName>
    <definedName name="_____HYO29">#N/A</definedName>
    <definedName name="_____HYO30">#N/A</definedName>
    <definedName name="_____HYO31">#N/A</definedName>
    <definedName name="_____HYO32">#N/A</definedName>
    <definedName name="_____HYO33" localSheetId="14">[5]仕訳書!#REF!</definedName>
    <definedName name="_____HYO33">[5]仕訳書!#REF!</definedName>
    <definedName name="_____HYO35" localSheetId="14">[5]仕訳書!#REF!</definedName>
    <definedName name="_____HYO35">[5]仕訳書!#REF!</definedName>
    <definedName name="_____OK2" localSheetId="14">#REF!</definedName>
    <definedName name="_____OK2">#REF!</definedName>
    <definedName name="_____OK3" localSheetId="14">#REF!</definedName>
    <definedName name="_____OK3">#REF!</definedName>
    <definedName name="_____PA1">#N/A</definedName>
    <definedName name="_____PA2">#N/A</definedName>
    <definedName name="_____PA3">#N/A</definedName>
    <definedName name="_____PA4">#N/A</definedName>
    <definedName name="_____PA5">#N/A</definedName>
    <definedName name="_____PRT2" localSheetId="14">#REF!</definedName>
    <definedName name="_____PRT2">#REF!</definedName>
    <definedName name="_____SS1">#N/A</definedName>
    <definedName name="_____SS2">#N/A</definedName>
    <definedName name="_____SS3">#N/A</definedName>
    <definedName name="_____SS4">#N/A</definedName>
    <definedName name="_____SW1" localSheetId="14">#REF!</definedName>
    <definedName name="_____SW1">#REF!</definedName>
    <definedName name="_____SW2" localSheetId="14">#REF!</definedName>
    <definedName name="_____SW2">#REF!</definedName>
    <definedName name="____01" localSheetId="14">#REF!</definedName>
    <definedName name="____01">#REF!</definedName>
    <definedName name="____02" localSheetId="14">#REF!</definedName>
    <definedName name="____02">#REF!</definedName>
    <definedName name="____03" localSheetId="14">#REF!</definedName>
    <definedName name="____03">#REF!</definedName>
    <definedName name="____04" localSheetId="14">#REF!</definedName>
    <definedName name="____04">#REF!</definedName>
    <definedName name="____05" localSheetId="14">#REF!</definedName>
    <definedName name="____05">#REF!</definedName>
    <definedName name="____06" localSheetId="14">#REF!</definedName>
    <definedName name="____06">#REF!</definedName>
    <definedName name="____07" localSheetId="14">#REF!</definedName>
    <definedName name="____07">#REF!</definedName>
    <definedName name="____08" localSheetId="14">#REF!</definedName>
    <definedName name="____08">#REF!</definedName>
    <definedName name="____09" localSheetId="14">#REF!</definedName>
    <definedName name="____09">#REF!</definedName>
    <definedName name="____1" localSheetId="14">#REF!</definedName>
    <definedName name="____1">#REF!</definedName>
    <definedName name="____10" localSheetId="14">#REF!</definedName>
    <definedName name="____10">#REF!</definedName>
    <definedName name="____11" localSheetId="14">#REF!</definedName>
    <definedName name="____11">#REF!</definedName>
    <definedName name="____12" localSheetId="14">#REF!</definedName>
    <definedName name="____12">#REF!</definedName>
    <definedName name="____13" localSheetId="14">#REF!</definedName>
    <definedName name="____13">#REF!</definedName>
    <definedName name="____14" localSheetId="14">#REF!</definedName>
    <definedName name="____14">#REF!</definedName>
    <definedName name="____15" localSheetId="14">#REF!</definedName>
    <definedName name="____15">#REF!</definedName>
    <definedName name="____16" localSheetId="14">#REF!</definedName>
    <definedName name="____16">#REF!</definedName>
    <definedName name="____17" localSheetId="14">#REF!</definedName>
    <definedName name="____17">#REF!</definedName>
    <definedName name="____18" localSheetId="14">#REF!</definedName>
    <definedName name="____18">#REF!</definedName>
    <definedName name="____19" localSheetId="14">#REF!</definedName>
    <definedName name="____19">#REF!</definedName>
    <definedName name="____2" localSheetId="14">#REF!</definedName>
    <definedName name="____2">#REF!</definedName>
    <definedName name="____20" localSheetId="14">#REF!</definedName>
    <definedName name="____20">#REF!</definedName>
    <definedName name="____21" localSheetId="14">#REF!</definedName>
    <definedName name="____21">#REF!</definedName>
    <definedName name="____22" localSheetId="14">#REF!</definedName>
    <definedName name="____22">#REF!</definedName>
    <definedName name="____23" localSheetId="14">#REF!</definedName>
    <definedName name="____23">#REF!</definedName>
    <definedName name="____24" localSheetId="14">#REF!</definedName>
    <definedName name="____24">#REF!</definedName>
    <definedName name="____3" localSheetId="14">#REF!</definedName>
    <definedName name="____3">#REF!</definedName>
    <definedName name="____31" localSheetId="14">#REF!</definedName>
    <definedName name="____31">#REF!</definedName>
    <definedName name="____32" localSheetId="14">#REF!</definedName>
    <definedName name="____32">#REF!</definedName>
    <definedName name="____4" localSheetId="14">#REF!</definedName>
    <definedName name="____4">#REF!</definedName>
    <definedName name="____5" localSheetId="14">#REF!</definedName>
    <definedName name="____5">#REF!</definedName>
    <definedName name="____501" localSheetId="14">#REF!</definedName>
    <definedName name="____501">#REF!</definedName>
    <definedName name="____502" localSheetId="14">#REF!</definedName>
    <definedName name="____502">#REF!</definedName>
    <definedName name="____503" localSheetId="14">#REF!</definedName>
    <definedName name="____503">#REF!</definedName>
    <definedName name="____504" localSheetId="14">#REF!</definedName>
    <definedName name="____504">#REF!</definedName>
    <definedName name="____505" localSheetId="14">#REF!</definedName>
    <definedName name="____505">#REF!</definedName>
    <definedName name="____51" localSheetId="14">#REF!</definedName>
    <definedName name="____51">#REF!</definedName>
    <definedName name="____52" localSheetId="14">#REF!</definedName>
    <definedName name="____52">#REF!</definedName>
    <definedName name="____6" localSheetId="14">#REF!</definedName>
    <definedName name="____6">#REF!</definedName>
    <definedName name="____601" localSheetId="14">#REF!</definedName>
    <definedName name="____601">#REF!</definedName>
    <definedName name="____602" localSheetId="14">#REF!</definedName>
    <definedName name="____602">#REF!</definedName>
    <definedName name="____603" localSheetId="14">#REF!</definedName>
    <definedName name="____603">#REF!</definedName>
    <definedName name="____604" localSheetId="14">#REF!</definedName>
    <definedName name="____604">#REF!</definedName>
    <definedName name="____605" localSheetId="14">#REF!</definedName>
    <definedName name="____605">#REF!</definedName>
    <definedName name="____606" localSheetId="14">#REF!</definedName>
    <definedName name="____606">#REF!</definedName>
    <definedName name="____607" localSheetId="14">#REF!</definedName>
    <definedName name="____607">#REF!</definedName>
    <definedName name="____608" localSheetId="14">#REF!</definedName>
    <definedName name="____608">#REF!</definedName>
    <definedName name="____609" localSheetId="14">#REF!</definedName>
    <definedName name="____609">#REF!</definedName>
    <definedName name="____61" localSheetId="14">#REF!</definedName>
    <definedName name="____61">#REF!</definedName>
    <definedName name="____610" localSheetId="14">#REF!</definedName>
    <definedName name="____610">#REF!</definedName>
    <definedName name="____611" localSheetId="14">#REF!</definedName>
    <definedName name="____611">#REF!</definedName>
    <definedName name="____612" localSheetId="14">#REF!</definedName>
    <definedName name="____612">#REF!</definedName>
    <definedName name="____613" localSheetId="14">#REF!</definedName>
    <definedName name="____613">#REF!</definedName>
    <definedName name="____614" localSheetId="14">#REF!</definedName>
    <definedName name="____614">#REF!</definedName>
    <definedName name="____615" localSheetId="14">#REF!</definedName>
    <definedName name="____615">#REF!</definedName>
    <definedName name="____616" localSheetId="14">#REF!</definedName>
    <definedName name="____616">#REF!</definedName>
    <definedName name="____617" localSheetId="14">#REF!</definedName>
    <definedName name="____617">#REF!</definedName>
    <definedName name="____618" localSheetId="14">#REF!</definedName>
    <definedName name="____618">#REF!</definedName>
    <definedName name="____619" localSheetId="14">#REF!</definedName>
    <definedName name="____619">#REF!</definedName>
    <definedName name="____62" localSheetId="14">#REF!</definedName>
    <definedName name="____62">#REF!</definedName>
    <definedName name="____620" localSheetId="14">#REF!</definedName>
    <definedName name="____620">#REF!</definedName>
    <definedName name="____7" localSheetId="14">#REF!</definedName>
    <definedName name="____7">#REF!</definedName>
    <definedName name="____701" localSheetId="14">#REF!</definedName>
    <definedName name="____701">#REF!</definedName>
    <definedName name="____702" localSheetId="14">#REF!</definedName>
    <definedName name="____702">#REF!</definedName>
    <definedName name="____703" localSheetId="14">#REF!</definedName>
    <definedName name="____703">#REF!</definedName>
    <definedName name="____704" localSheetId="14">#REF!</definedName>
    <definedName name="____704">#REF!</definedName>
    <definedName name="____705" localSheetId="14">#REF!</definedName>
    <definedName name="____705">#REF!</definedName>
    <definedName name="____706" localSheetId="14">#REF!</definedName>
    <definedName name="____706">#REF!</definedName>
    <definedName name="____707" localSheetId="14">#REF!</definedName>
    <definedName name="____707">#REF!</definedName>
    <definedName name="____708" localSheetId="14">#REF!</definedName>
    <definedName name="____708">#REF!</definedName>
    <definedName name="____709" localSheetId="14">#REF!</definedName>
    <definedName name="____709">#REF!</definedName>
    <definedName name="____710" localSheetId="14">#REF!</definedName>
    <definedName name="____710">#REF!</definedName>
    <definedName name="____8" localSheetId="14">#REF!</definedName>
    <definedName name="____8">#REF!</definedName>
    <definedName name="____9" localSheetId="14">#REF!</definedName>
    <definedName name="____9">#REF!</definedName>
    <definedName name="____a1">[0]!____a1</definedName>
    <definedName name="____a10">[0]!____a10</definedName>
    <definedName name="____a11">[0]!____a11</definedName>
    <definedName name="____a12">[0]!____a12</definedName>
    <definedName name="____a13">[0]!____a13</definedName>
    <definedName name="____a14">[0]!____a14</definedName>
    <definedName name="____a2">[0]!____a2</definedName>
    <definedName name="____a3">[0]!____a3</definedName>
    <definedName name="____a4">[0]!____a4</definedName>
    <definedName name="____a5">[0]!____a5</definedName>
    <definedName name="____a6">[0]!____a6</definedName>
    <definedName name="____a7">[0]!____a7</definedName>
    <definedName name="____a8">[0]!____a8</definedName>
    <definedName name="____a9">[0]!____a9</definedName>
    <definedName name="____C" localSheetId="14">#REF!</definedName>
    <definedName name="____C">#REF!</definedName>
    <definedName name="____DAT1">#N/A</definedName>
    <definedName name="____DAT2">#N/A</definedName>
    <definedName name="____DAT3">#N/A</definedName>
    <definedName name="____DAT4">#N/A</definedName>
    <definedName name="____DAT5">#N/A</definedName>
    <definedName name="____f1">[0]!____f1</definedName>
    <definedName name="____f10">[0]!____f10</definedName>
    <definedName name="____f11">[0]!____f11</definedName>
    <definedName name="____f12">[0]!____f12</definedName>
    <definedName name="____f13">[0]!____f13</definedName>
    <definedName name="____f14">[0]!____f14</definedName>
    <definedName name="____f15">[0]!____f15</definedName>
    <definedName name="____f2">[0]!____f2</definedName>
    <definedName name="____f3">[0]!____f3</definedName>
    <definedName name="____f30">[0]!____f30</definedName>
    <definedName name="____f4">[0]!____f4</definedName>
    <definedName name="____f5">[0]!____f5</definedName>
    <definedName name="____f6">[0]!____f6</definedName>
    <definedName name="____f7">[0]!____f7</definedName>
    <definedName name="____f8">[0]!____f8</definedName>
    <definedName name="____f9">[0]!____f9</definedName>
    <definedName name="____h2" localSheetId="14">[6]立木調査!#REF!</definedName>
    <definedName name="____h2">[6]立木調査!#REF!</definedName>
    <definedName name="____HYO01">#N/A</definedName>
    <definedName name="____HYO02" localSheetId="14">[4]仕訳書!#REF!</definedName>
    <definedName name="____HYO02">[4]仕訳書!#REF!</definedName>
    <definedName name="____HYO03" localSheetId="14">[4]仕訳書!#REF!</definedName>
    <definedName name="____HYO03">[4]仕訳書!#REF!</definedName>
    <definedName name="____HYO04" localSheetId="14">[4]仕訳書!#REF!</definedName>
    <definedName name="____HYO04">[4]仕訳書!#REF!</definedName>
    <definedName name="____HYO05" localSheetId="14">[4]仕訳書!#REF!</definedName>
    <definedName name="____HYO05">[4]仕訳書!#REF!</definedName>
    <definedName name="____HYO06" localSheetId="14">[4]仕訳書!#REF!</definedName>
    <definedName name="____HYO06">[4]仕訳書!#REF!</definedName>
    <definedName name="____HYO07" localSheetId="14">[4]仕訳書!#REF!</definedName>
    <definedName name="____HYO07">[4]仕訳書!#REF!</definedName>
    <definedName name="____HYO08" localSheetId="14">[4]仕訳書!#REF!</definedName>
    <definedName name="____HYO08">[4]仕訳書!#REF!</definedName>
    <definedName name="____HYO09" localSheetId="14">[4]仕訳書!#REF!</definedName>
    <definedName name="____HYO09">[4]仕訳書!#REF!</definedName>
    <definedName name="____HYO10" localSheetId="14">[4]仕訳書!#REF!</definedName>
    <definedName name="____HYO10">[4]仕訳書!#REF!</definedName>
    <definedName name="____HYO11" localSheetId="14">[4]仕訳書!#REF!</definedName>
    <definedName name="____HYO11">[4]仕訳書!#REF!</definedName>
    <definedName name="____HYO12" localSheetId="14">[4]仕訳書!#REF!</definedName>
    <definedName name="____HYO12">[4]仕訳書!#REF!</definedName>
    <definedName name="____HYO13" localSheetId="14">[4]仕訳書!#REF!</definedName>
    <definedName name="____HYO13">[4]仕訳書!#REF!</definedName>
    <definedName name="____HYO14" localSheetId="14">[4]仕訳書!#REF!</definedName>
    <definedName name="____HYO14">[4]仕訳書!#REF!</definedName>
    <definedName name="____HYO15" localSheetId="14">[4]仕訳書!#REF!</definedName>
    <definedName name="____HYO15">[4]仕訳書!#REF!</definedName>
    <definedName name="____HYO16" localSheetId="14">[4]仕訳書!#REF!</definedName>
    <definedName name="____HYO16">[4]仕訳書!#REF!</definedName>
    <definedName name="____HYO17" localSheetId="14">[4]仕訳書!#REF!</definedName>
    <definedName name="____HYO17">[4]仕訳書!#REF!</definedName>
    <definedName name="____HYO18" localSheetId="14">[4]仕訳書!#REF!</definedName>
    <definedName name="____HYO18">[4]仕訳書!#REF!</definedName>
    <definedName name="____HYO19">#N/A</definedName>
    <definedName name="____HYO20">#N/A</definedName>
    <definedName name="____HYO21">#N/A</definedName>
    <definedName name="____HYO22">#N/A</definedName>
    <definedName name="____HYO23">#N/A</definedName>
    <definedName name="____HYO24">#N/A</definedName>
    <definedName name="____HYO25">#N/A</definedName>
    <definedName name="____HYO26">#N/A</definedName>
    <definedName name="____HYO27">#N/A</definedName>
    <definedName name="____HYO28">#N/A</definedName>
    <definedName name="____HYO29">#N/A</definedName>
    <definedName name="____HYO30">#N/A</definedName>
    <definedName name="____HYO31">#N/A</definedName>
    <definedName name="____HYO32">#N/A</definedName>
    <definedName name="____HYO33" localSheetId="14">[5]仕訳書!#REF!</definedName>
    <definedName name="____HYO33">[5]仕訳書!#REF!</definedName>
    <definedName name="____HYO35" localSheetId="14">[5]仕訳書!#REF!</definedName>
    <definedName name="____HYO35">[5]仕訳書!#REF!</definedName>
    <definedName name="____OK2" localSheetId="14">#REF!</definedName>
    <definedName name="____OK2">#REF!</definedName>
    <definedName name="____OK3" localSheetId="14">#REF!</definedName>
    <definedName name="____OK3">#REF!</definedName>
    <definedName name="____PA1">#N/A</definedName>
    <definedName name="____PA2">#N/A</definedName>
    <definedName name="____PA3">#N/A</definedName>
    <definedName name="____PA4">#N/A</definedName>
    <definedName name="____PA5">#N/A</definedName>
    <definedName name="____PRT2" localSheetId="14">#REF!</definedName>
    <definedName name="____PRT2">#REF!</definedName>
    <definedName name="____SS1">#N/A</definedName>
    <definedName name="____SS2">#N/A</definedName>
    <definedName name="____SS3">#N/A</definedName>
    <definedName name="____SS4">#N/A</definedName>
    <definedName name="____SW1" localSheetId="14">#REF!</definedName>
    <definedName name="____SW1">#REF!</definedName>
    <definedName name="____SW2" localSheetId="14">#REF!</definedName>
    <definedName name="____SW2">#REF!</definedName>
    <definedName name="___01" localSheetId="14">#REF!</definedName>
    <definedName name="___01">#REF!</definedName>
    <definedName name="___02" localSheetId="14">#REF!</definedName>
    <definedName name="___02">#REF!</definedName>
    <definedName name="___03" localSheetId="14">#REF!</definedName>
    <definedName name="___03">#REF!</definedName>
    <definedName name="___04" localSheetId="14">#REF!</definedName>
    <definedName name="___04">#REF!</definedName>
    <definedName name="___05" localSheetId="14">#REF!</definedName>
    <definedName name="___05">#REF!</definedName>
    <definedName name="___06" localSheetId="14">#REF!</definedName>
    <definedName name="___06">#REF!</definedName>
    <definedName name="___07" localSheetId="14">#REF!</definedName>
    <definedName name="___07">#REF!</definedName>
    <definedName name="___08" localSheetId="14">#REF!</definedName>
    <definedName name="___08">#REF!</definedName>
    <definedName name="___09" localSheetId="14">#REF!</definedName>
    <definedName name="___09">#REF!</definedName>
    <definedName name="___1" localSheetId="14">#REF!</definedName>
    <definedName name="___1">#REF!</definedName>
    <definedName name="___10" localSheetId="14">#REF!</definedName>
    <definedName name="___10">#REF!</definedName>
    <definedName name="___11" localSheetId="14">#REF!</definedName>
    <definedName name="___11">#REF!</definedName>
    <definedName name="___12" localSheetId="14">#REF!</definedName>
    <definedName name="___12">#REF!</definedName>
    <definedName name="___13" localSheetId="14">#REF!</definedName>
    <definedName name="___13">#REF!</definedName>
    <definedName name="___14" localSheetId="14">#REF!</definedName>
    <definedName name="___14">#REF!</definedName>
    <definedName name="___15" localSheetId="14">#REF!</definedName>
    <definedName name="___15">#REF!</definedName>
    <definedName name="___16" localSheetId="14">#REF!</definedName>
    <definedName name="___16">#REF!</definedName>
    <definedName name="___17" localSheetId="14">#REF!</definedName>
    <definedName name="___17">#REF!</definedName>
    <definedName name="___18" localSheetId="14">#REF!</definedName>
    <definedName name="___18">#REF!</definedName>
    <definedName name="___19" localSheetId="14">#REF!</definedName>
    <definedName name="___19">#REF!</definedName>
    <definedName name="___2" localSheetId="14">#REF!</definedName>
    <definedName name="___2">#REF!</definedName>
    <definedName name="___20" localSheetId="14">#REF!</definedName>
    <definedName name="___20">#REF!</definedName>
    <definedName name="___21" localSheetId="14">#REF!</definedName>
    <definedName name="___21">#REF!</definedName>
    <definedName name="___22" localSheetId="14">#REF!</definedName>
    <definedName name="___22">#REF!</definedName>
    <definedName name="___23" localSheetId="14">#REF!</definedName>
    <definedName name="___23">#REF!</definedName>
    <definedName name="___24" localSheetId="14">#REF!</definedName>
    <definedName name="___24">#REF!</definedName>
    <definedName name="___3" localSheetId="14">#REF!</definedName>
    <definedName name="___3">#REF!</definedName>
    <definedName name="___31" localSheetId="14">#REF!</definedName>
    <definedName name="___31">#REF!</definedName>
    <definedName name="___32" localSheetId="14">#REF!</definedName>
    <definedName name="___32">#REF!</definedName>
    <definedName name="___4" localSheetId="14">#REF!</definedName>
    <definedName name="___4">#REF!</definedName>
    <definedName name="___5" localSheetId="14">#REF!</definedName>
    <definedName name="___5">#REF!</definedName>
    <definedName name="___501" localSheetId="14">#REF!</definedName>
    <definedName name="___501">#REF!</definedName>
    <definedName name="___502" localSheetId="14">#REF!</definedName>
    <definedName name="___502">#REF!</definedName>
    <definedName name="___503" localSheetId="14">#REF!</definedName>
    <definedName name="___503">#REF!</definedName>
    <definedName name="___504" localSheetId="14">#REF!</definedName>
    <definedName name="___504">#REF!</definedName>
    <definedName name="___505" localSheetId="14">#REF!</definedName>
    <definedName name="___505">#REF!</definedName>
    <definedName name="___51" localSheetId="14">#REF!</definedName>
    <definedName name="___51">#REF!</definedName>
    <definedName name="___52" localSheetId="14">#REF!</definedName>
    <definedName name="___52">#REF!</definedName>
    <definedName name="___6" localSheetId="14">#REF!</definedName>
    <definedName name="___6">#REF!</definedName>
    <definedName name="___601" localSheetId="14">#REF!</definedName>
    <definedName name="___601">#REF!</definedName>
    <definedName name="___602" localSheetId="14">#REF!</definedName>
    <definedName name="___602">#REF!</definedName>
    <definedName name="___603" localSheetId="14">#REF!</definedName>
    <definedName name="___603">#REF!</definedName>
    <definedName name="___604" localSheetId="14">#REF!</definedName>
    <definedName name="___604">#REF!</definedName>
    <definedName name="___605" localSheetId="14">#REF!</definedName>
    <definedName name="___605">#REF!</definedName>
    <definedName name="___606" localSheetId="14">#REF!</definedName>
    <definedName name="___606">#REF!</definedName>
    <definedName name="___607" localSheetId="14">#REF!</definedName>
    <definedName name="___607">#REF!</definedName>
    <definedName name="___608" localSheetId="14">#REF!</definedName>
    <definedName name="___608">#REF!</definedName>
    <definedName name="___609" localSheetId="14">#REF!</definedName>
    <definedName name="___609">#REF!</definedName>
    <definedName name="___61" localSheetId="14">#REF!</definedName>
    <definedName name="___61">#REF!</definedName>
    <definedName name="___610" localSheetId="14">#REF!</definedName>
    <definedName name="___610">#REF!</definedName>
    <definedName name="___611" localSheetId="14">#REF!</definedName>
    <definedName name="___611">#REF!</definedName>
    <definedName name="___612" localSheetId="14">#REF!</definedName>
    <definedName name="___612">#REF!</definedName>
    <definedName name="___613" localSheetId="14">#REF!</definedName>
    <definedName name="___613">#REF!</definedName>
    <definedName name="___614" localSheetId="14">#REF!</definedName>
    <definedName name="___614">#REF!</definedName>
    <definedName name="___615" localSheetId="14">#REF!</definedName>
    <definedName name="___615">#REF!</definedName>
    <definedName name="___616" localSheetId="14">#REF!</definedName>
    <definedName name="___616">#REF!</definedName>
    <definedName name="___617" localSheetId="14">#REF!</definedName>
    <definedName name="___617">#REF!</definedName>
    <definedName name="___618" localSheetId="14">#REF!</definedName>
    <definedName name="___618">#REF!</definedName>
    <definedName name="___619" localSheetId="14">#REF!</definedName>
    <definedName name="___619">#REF!</definedName>
    <definedName name="___62" localSheetId="14">#REF!</definedName>
    <definedName name="___62">#REF!</definedName>
    <definedName name="___620" localSheetId="14">#REF!</definedName>
    <definedName name="___620">#REF!</definedName>
    <definedName name="___7" localSheetId="14">#REF!</definedName>
    <definedName name="___7">#REF!</definedName>
    <definedName name="___701" localSheetId="14">#REF!</definedName>
    <definedName name="___701">#REF!</definedName>
    <definedName name="___702" localSheetId="14">#REF!</definedName>
    <definedName name="___702">#REF!</definedName>
    <definedName name="___703" localSheetId="14">#REF!</definedName>
    <definedName name="___703">#REF!</definedName>
    <definedName name="___704" localSheetId="14">#REF!</definedName>
    <definedName name="___704">#REF!</definedName>
    <definedName name="___705" localSheetId="14">#REF!</definedName>
    <definedName name="___705">#REF!</definedName>
    <definedName name="___706" localSheetId="14">#REF!</definedName>
    <definedName name="___706">#REF!</definedName>
    <definedName name="___707" localSheetId="14">#REF!</definedName>
    <definedName name="___707">#REF!</definedName>
    <definedName name="___708" localSheetId="14">#REF!</definedName>
    <definedName name="___708">#REF!</definedName>
    <definedName name="___709" localSheetId="14">#REF!</definedName>
    <definedName name="___709">#REF!</definedName>
    <definedName name="___710" localSheetId="14">#REF!</definedName>
    <definedName name="___710">#REF!</definedName>
    <definedName name="___8" localSheetId="14">#REF!</definedName>
    <definedName name="___8">#REF!</definedName>
    <definedName name="___9" localSheetId="14">#REF!</definedName>
    <definedName name="___9">#REF!</definedName>
    <definedName name="___a1">[0]!___a1</definedName>
    <definedName name="___a10">[0]!___a10</definedName>
    <definedName name="___a11">[0]!___a11</definedName>
    <definedName name="___a12">[0]!___a12</definedName>
    <definedName name="___a13">[0]!___a13</definedName>
    <definedName name="___a14">[0]!___a14</definedName>
    <definedName name="___a2">[0]!___a2</definedName>
    <definedName name="___a3">[0]!___a3</definedName>
    <definedName name="___a4">[0]!___a4</definedName>
    <definedName name="___a5">[0]!___a5</definedName>
    <definedName name="___a6">[0]!___a6</definedName>
    <definedName name="___a7">[0]!___a7</definedName>
    <definedName name="___a8">[0]!___a8</definedName>
    <definedName name="___a9">[0]!___a9</definedName>
    <definedName name="___C" localSheetId="14">#REF!</definedName>
    <definedName name="___C">#REF!</definedName>
    <definedName name="___DAT1">#N/A</definedName>
    <definedName name="___DAT2">#N/A</definedName>
    <definedName name="___DAT3">#N/A</definedName>
    <definedName name="___DAT4">#N/A</definedName>
    <definedName name="___DAT5">#N/A</definedName>
    <definedName name="___f1">[0]!___f1</definedName>
    <definedName name="___f10">[0]!___f10</definedName>
    <definedName name="___f11">[0]!___f11</definedName>
    <definedName name="___f12">[0]!___f12</definedName>
    <definedName name="___f13">[0]!___f13</definedName>
    <definedName name="___f14">[0]!___f14</definedName>
    <definedName name="___f15">[0]!___f15</definedName>
    <definedName name="___f2">[0]!___f2</definedName>
    <definedName name="___f3">[0]!___f3</definedName>
    <definedName name="___f30">[0]!___f30</definedName>
    <definedName name="___f4">[0]!___f4</definedName>
    <definedName name="___f5">[0]!___f5</definedName>
    <definedName name="___f6">[0]!___f6</definedName>
    <definedName name="___f7">[0]!___f7</definedName>
    <definedName name="___f8">[0]!___f8</definedName>
    <definedName name="___f9">[0]!___f9</definedName>
    <definedName name="___h2" localSheetId="14">[3]立木調査!#REF!</definedName>
    <definedName name="___h2">[3]立木調査!#REF!</definedName>
    <definedName name="___HYO01">#N/A</definedName>
    <definedName name="___HYO02" localSheetId="14">[4]仕訳書!#REF!</definedName>
    <definedName name="___HYO02">[4]仕訳書!#REF!</definedName>
    <definedName name="___HYO03" localSheetId="14">[4]仕訳書!#REF!</definedName>
    <definedName name="___HYO03">[4]仕訳書!#REF!</definedName>
    <definedName name="___HYO04" localSheetId="14">[4]仕訳書!#REF!</definedName>
    <definedName name="___HYO04">[4]仕訳書!#REF!</definedName>
    <definedName name="___HYO05" localSheetId="14">[4]仕訳書!#REF!</definedName>
    <definedName name="___HYO05">[4]仕訳書!#REF!</definedName>
    <definedName name="___HYO06" localSheetId="14">[4]仕訳書!#REF!</definedName>
    <definedName name="___HYO06">[4]仕訳書!#REF!</definedName>
    <definedName name="___HYO07" localSheetId="14">[4]仕訳書!#REF!</definedName>
    <definedName name="___HYO07">[4]仕訳書!#REF!</definedName>
    <definedName name="___HYO08" localSheetId="14">[4]仕訳書!#REF!</definedName>
    <definedName name="___HYO08">[4]仕訳書!#REF!</definedName>
    <definedName name="___HYO09" localSheetId="14">[4]仕訳書!#REF!</definedName>
    <definedName name="___HYO09">[4]仕訳書!#REF!</definedName>
    <definedName name="___HYO10" localSheetId="14">[4]仕訳書!#REF!</definedName>
    <definedName name="___HYO10">[4]仕訳書!#REF!</definedName>
    <definedName name="___HYO11" localSheetId="14">[4]仕訳書!#REF!</definedName>
    <definedName name="___HYO11">[4]仕訳書!#REF!</definedName>
    <definedName name="___HYO12" localSheetId="14">[4]仕訳書!#REF!</definedName>
    <definedName name="___HYO12">[4]仕訳書!#REF!</definedName>
    <definedName name="___HYO13" localSheetId="14">[4]仕訳書!#REF!</definedName>
    <definedName name="___HYO13">[4]仕訳書!#REF!</definedName>
    <definedName name="___HYO14" localSheetId="14">[4]仕訳書!#REF!</definedName>
    <definedName name="___HYO14">[4]仕訳書!#REF!</definedName>
    <definedName name="___HYO15" localSheetId="14">[4]仕訳書!#REF!</definedName>
    <definedName name="___HYO15">[4]仕訳書!#REF!</definedName>
    <definedName name="___HYO16" localSheetId="14">[4]仕訳書!#REF!</definedName>
    <definedName name="___HYO16">[4]仕訳書!#REF!</definedName>
    <definedName name="___HYO17" localSheetId="14">[4]仕訳書!#REF!</definedName>
    <definedName name="___HYO17">[4]仕訳書!#REF!</definedName>
    <definedName name="___HYO18" localSheetId="14">[4]仕訳書!#REF!</definedName>
    <definedName name="___HYO18">[4]仕訳書!#REF!</definedName>
    <definedName name="___HYO19">#N/A</definedName>
    <definedName name="___HYO20">#N/A</definedName>
    <definedName name="___HYO21">#N/A</definedName>
    <definedName name="___HYO22">#N/A</definedName>
    <definedName name="___HYO23">#N/A</definedName>
    <definedName name="___HYO24">#N/A</definedName>
    <definedName name="___HYO25">#N/A</definedName>
    <definedName name="___HYO26">#N/A</definedName>
    <definedName name="___HYO27">#N/A</definedName>
    <definedName name="___HYO28">#N/A</definedName>
    <definedName name="___HYO29">#N/A</definedName>
    <definedName name="___HYO30">#N/A</definedName>
    <definedName name="___HYO31">#N/A</definedName>
    <definedName name="___HYO32">#N/A</definedName>
    <definedName name="___HYO33" localSheetId="14">[5]仕訳書!#REF!</definedName>
    <definedName name="___HYO33">[5]仕訳書!#REF!</definedName>
    <definedName name="___HYO35" localSheetId="14">[5]仕訳書!#REF!</definedName>
    <definedName name="___HYO35">[5]仕訳書!#REF!</definedName>
    <definedName name="___OK2" localSheetId="14">#REF!</definedName>
    <definedName name="___OK2">#REF!</definedName>
    <definedName name="___OK3" localSheetId="14">#REF!</definedName>
    <definedName name="___OK3">#REF!</definedName>
    <definedName name="___PA1">#N/A</definedName>
    <definedName name="___PA2">#N/A</definedName>
    <definedName name="___PA3">#N/A</definedName>
    <definedName name="___PA4">#N/A</definedName>
    <definedName name="___PA5">#N/A</definedName>
    <definedName name="___PRT2" localSheetId="14">#REF!</definedName>
    <definedName name="___PRT2">#REF!</definedName>
    <definedName name="___SS1">#N/A</definedName>
    <definedName name="___SS2">#N/A</definedName>
    <definedName name="___SS3">#N/A</definedName>
    <definedName name="___SS4">#N/A</definedName>
    <definedName name="___SW1" localSheetId="14">#REF!</definedName>
    <definedName name="___SW1">#REF!</definedName>
    <definedName name="___SW2" localSheetId="14">#REF!</definedName>
    <definedName name="___SW2">#REF!</definedName>
    <definedName name="__01" localSheetId="14">#REF!</definedName>
    <definedName name="__01">#REF!</definedName>
    <definedName name="__02" localSheetId="14">#REF!</definedName>
    <definedName name="__02">#REF!</definedName>
    <definedName name="__03" localSheetId="14">#REF!</definedName>
    <definedName name="__03">#REF!</definedName>
    <definedName name="__04" localSheetId="14">#REF!</definedName>
    <definedName name="__04">#REF!</definedName>
    <definedName name="__05" localSheetId="14">#REF!</definedName>
    <definedName name="__05">#REF!</definedName>
    <definedName name="__06" localSheetId="14">#REF!</definedName>
    <definedName name="__06">#REF!</definedName>
    <definedName name="__07" localSheetId="14">#REF!</definedName>
    <definedName name="__07">#REF!</definedName>
    <definedName name="__08" localSheetId="14">#REF!</definedName>
    <definedName name="__08">#REF!</definedName>
    <definedName name="__09" localSheetId="14">#REF!</definedName>
    <definedName name="__09">#REF!</definedName>
    <definedName name="__1" localSheetId="14">#REF!</definedName>
    <definedName name="__1">#REF!</definedName>
    <definedName name="__10" localSheetId="14">#REF!</definedName>
    <definedName name="__10">#REF!</definedName>
    <definedName name="__11" localSheetId="14">#REF!</definedName>
    <definedName name="__11">#REF!</definedName>
    <definedName name="__12" localSheetId="14">#REF!</definedName>
    <definedName name="__12">#REF!</definedName>
    <definedName name="__123Graph_A" hidden="1">'[7]建具廻-1'!$C$6:$C$6</definedName>
    <definedName name="__13" localSheetId="14">#REF!</definedName>
    <definedName name="__13">#REF!</definedName>
    <definedName name="__14" localSheetId="14">#REF!</definedName>
    <definedName name="__14">#REF!</definedName>
    <definedName name="__15" localSheetId="14">#REF!</definedName>
    <definedName name="__15">#REF!</definedName>
    <definedName name="__16" localSheetId="14">#REF!</definedName>
    <definedName name="__16">#REF!</definedName>
    <definedName name="__17" localSheetId="14">#REF!</definedName>
    <definedName name="__17">#REF!</definedName>
    <definedName name="__18" localSheetId="14">#REF!</definedName>
    <definedName name="__18">#REF!</definedName>
    <definedName name="__19" localSheetId="14">#REF!</definedName>
    <definedName name="__19">#REF!</definedName>
    <definedName name="__2" localSheetId="14">#REF!</definedName>
    <definedName name="__2">#REF!</definedName>
    <definedName name="__20" localSheetId="14">#REF!</definedName>
    <definedName name="__20">#REF!</definedName>
    <definedName name="__21" localSheetId="14">#REF!</definedName>
    <definedName name="__21">#REF!</definedName>
    <definedName name="__22" localSheetId="14">#REF!</definedName>
    <definedName name="__22">#REF!</definedName>
    <definedName name="__23" localSheetId="14">#REF!</definedName>
    <definedName name="__23">#REF!</definedName>
    <definedName name="__24" localSheetId="14">#REF!</definedName>
    <definedName name="__24">#REF!</definedName>
    <definedName name="__3" localSheetId="14">#REF!</definedName>
    <definedName name="__3">#REF!</definedName>
    <definedName name="__31" localSheetId="14">#REF!</definedName>
    <definedName name="__31">#REF!</definedName>
    <definedName name="__32" localSheetId="14">#REF!</definedName>
    <definedName name="__32">#REF!</definedName>
    <definedName name="__4" localSheetId="14">#REF!</definedName>
    <definedName name="__4">#REF!</definedName>
    <definedName name="__5" localSheetId="14">#REF!</definedName>
    <definedName name="__5">#REF!</definedName>
    <definedName name="__501" localSheetId="14">#REF!</definedName>
    <definedName name="__501">#REF!</definedName>
    <definedName name="__502" localSheetId="14">#REF!</definedName>
    <definedName name="__502">#REF!</definedName>
    <definedName name="__503" localSheetId="14">#REF!</definedName>
    <definedName name="__503">#REF!</definedName>
    <definedName name="__504" localSheetId="14">#REF!</definedName>
    <definedName name="__504">#REF!</definedName>
    <definedName name="__505" localSheetId="14">#REF!</definedName>
    <definedName name="__505">#REF!</definedName>
    <definedName name="__51" localSheetId="14">#REF!</definedName>
    <definedName name="__51">#REF!</definedName>
    <definedName name="__52" localSheetId="14">#REF!</definedName>
    <definedName name="__52">#REF!</definedName>
    <definedName name="__6" localSheetId="14">#REF!</definedName>
    <definedName name="__6">#REF!</definedName>
    <definedName name="__601" localSheetId="14">#REF!</definedName>
    <definedName name="__601">#REF!</definedName>
    <definedName name="__602" localSheetId="14">#REF!</definedName>
    <definedName name="__602">#REF!</definedName>
    <definedName name="__603" localSheetId="14">#REF!</definedName>
    <definedName name="__603">#REF!</definedName>
    <definedName name="__604" localSheetId="14">#REF!</definedName>
    <definedName name="__604">#REF!</definedName>
    <definedName name="__605" localSheetId="14">#REF!</definedName>
    <definedName name="__605">#REF!</definedName>
    <definedName name="__606" localSheetId="14">#REF!</definedName>
    <definedName name="__606">#REF!</definedName>
    <definedName name="__607" localSheetId="14">#REF!</definedName>
    <definedName name="__607">#REF!</definedName>
    <definedName name="__608" localSheetId="14">#REF!</definedName>
    <definedName name="__608">#REF!</definedName>
    <definedName name="__609" localSheetId="14">#REF!</definedName>
    <definedName name="__609">#REF!</definedName>
    <definedName name="__61" localSheetId="14">#REF!</definedName>
    <definedName name="__61">#REF!</definedName>
    <definedName name="__610" localSheetId="14">#REF!</definedName>
    <definedName name="__610">#REF!</definedName>
    <definedName name="__611" localSheetId="14">#REF!</definedName>
    <definedName name="__611">#REF!</definedName>
    <definedName name="__612" localSheetId="14">#REF!</definedName>
    <definedName name="__612">#REF!</definedName>
    <definedName name="__613" localSheetId="14">#REF!</definedName>
    <definedName name="__613">#REF!</definedName>
    <definedName name="__614" localSheetId="14">#REF!</definedName>
    <definedName name="__614">#REF!</definedName>
    <definedName name="__615" localSheetId="14">#REF!</definedName>
    <definedName name="__615">#REF!</definedName>
    <definedName name="__616" localSheetId="14">#REF!</definedName>
    <definedName name="__616">#REF!</definedName>
    <definedName name="__617" localSheetId="14">#REF!</definedName>
    <definedName name="__617">#REF!</definedName>
    <definedName name="__618" localSheetId="14">#REF!</definedName>
    <definedName name="__618">#REF!</definedName>
    <definedName name="__619" localSheetId="14">#REF!</definedName>
    <definedName name="__619">#REF!</definedName>
    <definedName name="__62" localSheetId="14">#REF!</definedName>
    <definedName name="__62">#REF!</definedName>
    <definedName name="__620" localSheetId="14">#REF!</definedName>
    <definedName name="__620">#REF!</definedName>
    <definedName name="__7" localSheetId="14">#REF!</definedName>
    <definedName name="__7">#REF!</definedName>
    <definedName name="__701" localSheetId="14">#REF!</definedName>
    <definedName name="__701">#REF!</definedName>
    <definedName name="__702" localSheetId="14">#REF!</definedName>
    <definedName name="__702">#REF!</definedName>
    <definedName name="__703" localSheetId="14">#REF!</definedName>
    <definedName name="__703">#REF!</definedName>
    <definedName name="__704" localSheetId="14">#REF!</definedName>
    <definedName name="__704">#REF!</definedName>
    <definedName name="__705" localSheetId="14">#REF!</definedName>
    <definedName name="__705">#REF!</definedName>
    <definedName name="__706" localSheetId="14">#REF!</definedName>
    <definedName name="__706">#REF!</definedName>
    <definedName name="__707" localSheetId="14">#REF!</definedName>
    <definedName name="__707">#REF!</definedName>
    <definedName name="__708" localSheetId="14">#REF!</definedName>
    <definedName name="__708">#REF!</definedName>
    <definedName name="__709" localSheetId="14">#REF!</definedName>
    <definedName name="__709">#REF!</definedName>
    <definedName name="__710" localSheetId="14">#REF!</definedName>
    <definedName name="__710">#REF!</definedName>
    <definedName name="__8" localSheetId="14">#REF!</definedName>
    <definedName name="__8">#REF!</definedName>
    <definedName name="__9" localSheetId="14">#REF!</definedName>
    <definedName name="__9">#REF!</definedName>
    <definedName name="__a1">[0]!__a1</definedName>
    <definedName name="__a10">[0]!__a10</definedName>
    <definedName name="__a11">[0]!__a11</definedName>
    <definedName name="__a12">[0]!__a12</definedName>
    <definedName name="__a13">[0]!__a13</definedName>
    <definedName name="__a14">[0]!__a14</definedName>
    <definedName name="__a2">[0]!__a2</definedName>
    <definedName name="__a3">[0]!__a3</definedName>
    <definedName name="__a4">[0]!__a4</definedName>
    <definedName name="__a5">[0]!__a5</definedName>
    <definedName name="__a6">[0]!__a6</definedName>
    <definedName name="__a7">[0]!__a7</definedName>
    <definedName name="__a8">[0]!__a8</definedName>
    <definedName name="__a9">[0]!__a9</definedName>
    <definedName name="__C" localSheetId="14">#REF!</definedName>
    <definedName name="__C">#REF!</definedName>
    <definedName name="__DAT1">#N/A</definedName>
    <definedName name="__DAT2">#N/A</definedName>
    <definedName name="__DAT3">#N/A</definedName>
    <definedName name="__DAT4">#N/A</definedName>
    <definedName name="__DAT5">#N/A</definedName>
    <definedName name="__f1">[0]!__f1</definedName>
    <definedName name="__f10">[0]!__f10</definedName>
    <definedName name="__f11">[0]!__f11</definedName>
    <definedName name="__f12">[0]!__f12</definedName>
    <definedName name="__f13">[0]!__f13</definedName>
    <definedName name="__f14">[0]!__f14</definedName>
    <definedName name="__f15">[0]!__f15</definedName>
    <definedName name="__f2">[0]!__f2</definedName>
    <definedName name="__f3">[0]!__f3</definedName>
    <definedName name="__f30">[0]!__f30</definedName>
    <definedName name="__f4">[0]!__f4</definedName>
    <definedName name="__f5">[0]!__f5</definedName>
    <definedName name="__f6">[0]!__f6</definedName>
    <definedName name="__f7">[0]!__f7</definedName>
    <definedName name="__f8">[0]!__f8</definedName>
    <definedName name="__f9">[0]!__f9</definedName>
    <definedName name="__h2" localSheetId="14">[3]立木調査!#REF!</definedName>
    <definedName name="__h2">[3]立木調査!#REF!</definedName>
    <definedName name="__HYO01">#N/A</definedName>
    <definedName name="__HYO02" localSheetId="14">[4]仕訳書!#REF!</definedName>
    <definedName name="__HYO02">[4]仕訳書!#REF!</definedName>
    <definedName name="__HYO03" localSheetId="14">[4]仕訳書!#REF!</definedName>
    <definedName name="__HYO03">[4]仕訳書!#REF!</definedName>
    <definedName name="__HYO04" localSheetId="14">[4]仕訳書!#REF!</definedName>
    <definedName name="__HYO04">[4]仕訳書!#REF!</definedName>
    <definedName name="__HYO05" localSheetId="14">[4]仕訳書!#REF!</definedName>
    <definedName name="__HYO05">[4]仕訳書!#REF!</definedName>
    <definedName name="__HYO06" localSheetId="14">[4]仕訳書!#REF!</definedName>
    <definedName name="__HYO06">[4]仕訳書!#REF!</definedName>
    <definedName name="__HYO07" localSheetId="14">[4]仕訳書!#REF!</definedName>
    <definedName name="__HYO07">[4]仕訳書!#REF!</definedName>
    <definedName name="__HYO08" localSheetId="14">[4]仕訳書!#REF!</definedName>
    <definedName name="__HYO08">[4]仕訳書!#REF!</definedName>
    <definedName name="__HYO09" localSheetId="14">[4]仕訳書!#REF!</definedName>
    <definedName name="__HYO09">[4]仕訳書!#REF!</definedName>
    <definedName name="__HYO10" localSheetId="14">[4]仕訳書!#REF!</definedName>
    <definedName name="__HYO10">[4]仕訳書!#REF!</definedName>
    <definedName name="__HYO11" localSheetId="14">[4]仕訳書!#REF!</definedName>
    <definedName name="__HYO11">[4]仕訳書!#REF!</definedName>
    <definedName name="__HYO12" localSheetId="14">[4]仕訳書!#REF!</definedName>
    <definedName name="__HYO12">[4]仕訳書!#REF!</definedName>
    <definedName name="__HYO13" localSheetId="14">[4]仕訳書!#REF!</definedName>
    <definedName name="__HYO13">[4]仕訳書!#REF!</definedName>
    <definedName name="__HYO14" localSheetId="14">[4]仕訳書!#REF!</definedName>
    <definedName name="__HYO14">[4]仕訳書!#REF!</definedName>
    <definedName name="__HYO15" localSheetId="14">[4]仕訳書!#REF!</definedName>
    <definedName name="__HYO15">[4]仕訳書!#REF!</definedName>
    <definedName name="__HYO16" localSheetId="14">[4]仕訳書!#REF!</definedName>
    <definedName name="__HYO16">[4]仕訳書!#REF!</definedName>
    <definedName name="__HYO17" localSheetId="14">[4]仕訳書!#REF!</definedName>
    <definedName name="__HYO17">[4]仕訳書!#REF!</definedName>
    <definedName name="__HYO18" localSheetId="14">[4]仕訳書!#REF!</definedName>
    <definedName name="__HYO18">[4]仕訳書!#REF!</definedName>
    <definedName name="__HYO19">#N/A</definedName>
    <definedName name="__HYO20">#N/A</definedName>
    <definedName name="__HYO21">#N/A</definedName>
    <definedName name="__HYO22">#N/A</definedName>
    <definedName name="__HYO23">#N/A</definedName>
    <definedName name="__HYO24">#N/A</definedName>
    <definedName name="__HYO25">#N/A</definedName>
    <definedName name="__HYO26">#N/A</definedName>
    <definedName name="__HYO27">#N/A</definedName>
    <definedName name="__HYO28">#N/A</definedName>
    <definedName name="__HYO29">#N/A</definedName>
    <definedName name="__HYO30">#N/A</definedName>
    <definedName name="__HYO31">#N/A</definedName>
    <definedName name="__HYO32">#N/A</definedName>
    <definedName name="__HYO33" localSheetId="14">[5]仕訳書!#REF!</definedName>
    <definedName name="__HYO33">[5]仕訳書!#REF!</definedName>
    <definedName name="__HYO35" localSheetId="14">[5]仕訳書!#REF!</definedName>
    <definedName name="__HYO35">[5]仕訳書!#REF!</definedName>
    <definedName name="__OK2" localSheetId="14">#REF!</definedName>
    <definedName name="__OK2">#REF!</definedName>
    <definedName name="__OK3" localSheetId="14">#REF!</definedName>
    <definedName name="__OK3">#REF!</definedName>
    <definedName name="__PA1">#N/A</definedName>
    <definedName name="__PA2">#N/A</definedName>
    <definedName name="__PA3">#N/A</definedName>
    <definedName name="__PA4">#N/A</definedName>
    <definedName name="__PA5">#N/A</definedName>
    <definedName name="__PRT2" localSheetId="14">#REF!</definedName>
    <definedName name="__PRT2">#REF!</definedName>
    <definedName name="__SS1">#N/A</definedName>
    <definedName name="__SS2">#N/A</definedName>
    <definedName name="__SS3">#N/A</definedName>
    <definedName name="__SS4">#N/A</definedName>
    <definedName name="__SW1" localSheetId="14">#REF!</definedName>
    <definedName name="__SW1">#REF!</definedName>
    <definedName name="__SW2" localSheetId="14">#REF!</definedName>
    <definedName name="__SW2">#REF!</definedName>
    <definedName name="_\A">#N/A</definedName>
    <definedName name="_0" localSheetId="14">#REF!</definedName>
    <definedName name="_0">#REF!</definedName>
    <definedName name="_00" localSheetId="14">#REF!</definedName>
    <definedName name="_00">#REF!</definedName>
    <definedName name="_000" localSheetId="14">#REF!</definedName>
    <definedName name="_000">#REF!</definedName>
    <definedName name="_001" localSheetId="14">[8]鏡!#REF!</definedName>
    <definedName name="_001">[8]鏡!#REF!</definedName>
    <definedName name="_002" localSheetId="14">[8]鏡!#REF!</definedName>
    <definedName name="_002">[8]鏡!#REF!</definedName>
    <definedName name="_003" localSheetId="14">[8]鏡!#REF!</definedName>
    <definedName name="_003">[8]鏡!#REF!</definedName>
    <definedName name="_004" localSheetId="14">[8]鏡!#REF!</definedName>
    <definedName name="_004">[8]鏡!#REF!</definedName>
    <definedName name="_005" localSheetId="14">[8]鏡!#REF!</definedName>
    <definedName name="_005">[8]鏡!#REF!</definedName>
    <definedName name="_006" localSheetId="14">[8]鏡!#REF!</definedName>
    <definedName name="_006">[8]鏡!#REF!</definedName>
    <definedName name="_008" localSheetId="14">[8]鏡!#REF!</definedName>
    <definedName name="_008">[8]鏡!#REF!</definedName>
    <definedName name="_009" localSheetId="14">[8]鏡!#REF!</definedName>
    <definedName name="_009">[8]鏡!#REF!</definedName>
    <definedName name="_01" localSheetId="14">#REF!</definedName>
    <definedName name="_01">#REF!</definedName>
    <definedName name="_01_001" localSheetId="14">#REF!</definedName>
    <definedName name="_01_001">#REF!</definedName>
    <definedName name="_010" localSheetId="14">[8]鏡!#REF!</definedName>
    <definedName name="_010">[8]鏡!#REF!</definedName>
    <definedName name="_011" localSheetId="14">[8]鏡!#REF!</definedName>
    <definedName name="_011">[8]鏡!#REF!</definedName>
    <definedName name="_012" localSheetId="14">[8]鏡!#REF!</definedName>
    <definedName name="_012">[8]鏡!#REF!</definedName>
    <definedName name="_013" localSheetId="14">[8]鏡!#REF!</definedName>
    <definedName name="_013">[8]鏡!#REF!</definedName>
    <definedName name="_014" localSheetId="14">[8]鏡!#REF!</definedName>
    <definedName name="_014">[8]鏡!#REF!</definedName>
    <definedName name="_015" localSheetId="14">[8]鏡!#REF!</definedName>
    <definedName name="_015">[8]鏡!#REF!</definedName>
    <definedName name="_02" localSheetId="14">#REF!</definedName>
    <definedName name="_02">#REF!</definedName>
    <definedName name="_03" localSheetId="14">#REF!</definedName>
    <definedName name="_03">#REF!</definedName>
    <definedName name="_04" localSheetId="14">#REF!</definedName>
    <definedName name="_04">#REF!</definedName>
    <definedName name="_05" localSheetId="14">#REF!</definedName>
    <definedName name="_05">#REF!</definedName>
    <definedName name="_06" localSheetId="14">#REF!</definedName>
    <definedName name="_06">#REF!</definedName>
    <definedName name="_07" localSheetId="14">#REF!</definedName>
    <definedName name="_07">#REF!</definedName>
    <definedName name="_08" localSheetId="14">#REF!</definedName>
    <definedName name="_08">#REF!</definedName>
    <definedName name="_09" localSheetId="14">#REF!</definedName>
    <definedName name="_09">#REF!</definedName>
    <definedName name="_1" localSheetId="14">#REF!</definedName>
    <definedName name="_1">#REF!</definedName>
    <definedName name="_1__123Graph_Aｸﾞﾗﾌ_1" localSheetId="14" hidden="1">#REF!</definedName>
    <definedName name="_1__123Graph_Aｸﾞﾗﾌ_1" hidden="1">#REF!</definedName>
    <definedName name="_10">#N/A</definedName>
    <definedName name="_10P" localSheetId="14">[9]代価表01!#REF!</definedName>
    <definedName name="_10P">[9]代価表01!#REF!</definedName>
    <definedName name="_10月" localSheetId="14">#REF!</definedName>
    <definedName name="_10月">#REF!</definedName>
    <definedName name="_11">#N/A</definedName>
    <definedName name="_11P" localSheetId="14">[9]代価表01!#REF!</definedName>
    <definedName name="_11P">[9]代価表01!#REF!</definedName>
    <definedName name="_11月" localSheetId="14">#REF!</definedName>
    <definedName name="_11月">#REF!</definedName>
    <definedName name="_12">#N/A</definedName>
    <definedName name="_12P" localSheetId="14">[9]代価表01!#REF!</definedName>
    <definedName name="_12P">[9]代価表01!#REF!</definedName>
    <definedName name="_12月" localSheetId="14">#REF!</definedName>
    <definedName name="_12月">#REF!</definedName>
    <definedName name="_13">#N/A</definedName>
    <definedName name="_13_2" localSheetId="14">[8]鏡!#REF!</definedName>
    <definedName name="_13_2">[8]鏡!#REF!</definedName>
    <definedName name="_13P" localSheetId="14">[9]代価表01!#REF!</definedName>
    <definedName name="_13P">[9]代価表01!#REF!</definedName>
    <definedName name="_14">#N/A</definedName>
    <definedName name="_14P" localSheetId="14">[9]代価表01!#REF!</definedName>
    <definedName name="_14P">[9]代価表01!#REF!</definedName>
    <definedName name="_15">#N/A</definedName>
    <definedName name="_15P" localSheetId="14">[9]代価表01!#REF!</definedName>
    <definedName name="_15P">[9]代価表01!#REF!</definedName>
    <definedName name="_16">#N/A</definedName>
    <definedName name="_16_1" localSheetId="14">[8]鏡!#REF!</definedName>
    <definedName name="_16_1">[8]鏡!#REF!</definedName>
    <definedName name="_16_2" localSheetId="14">[8]鏡!#REF!</definedName>
    <definedName name="_16_2">[8]鏡!#REF!</definedName>
    <definedName name="_16_3" localSheetId="14">[8]鏡!#REF!</definedName>
    <definedName name="_16_3">[8]鏡!#REF!</definedName>
    <definedName name="_16P" localSheetId="14">[9]代価表01!#REF!</definedName>
    <definedName name="_16P">[9]代価表01!#REF!</definedName>
    <definedName name="_17">#N/A</definedName>
    <definedName name="_17P" localSheetId="14">[9]代価表01!#REF!</definedName>
    <definedName name="_17P">[9]代価表01!#REF!</definedName>
    <definedName name="_18">#N/A</definedName>
    <definedName name="_18P" localSheetId="14">[9]代価表01!#REF!</definedName>
    <definedName name="_18P">[9]代価表01!#REF!</definedName>
    <definedName name="_19">#N/A</definedName>
    <definedName name="_19P" localSheetId="14">[9]代価表01!#REF!</definedName>
    <definedName name="_19P">[9]代価表01!#REF!</definedName>
    <definedName name="_１Ｌ">[10]複合!$AA$111</definedName>
    <definedName name="_1P" localSheetId="14">[9]代価表01!#REF!</definedName>
    <definedName name="_1P">[9]代価表01!#REF!</definedName>
    <definedName name="_1の計" localSheetId="14">#REF!</definedName>
    <definedName name="_1の計">#REF!</definedName>
    <definedName name="_1月" localSheetId="14">#REF!</definedName>
    <definedName name="_1月">#REF!</definedName>
    <definedName name="_2" localSheetId="14">#REF!</definedName>
    <definedName name="_2">#REF!</definedName>
    <definedName name="_2__123Graph_Xｸﾞﾗﾌ_1" localSheetId="14" hidden="1">#REF!</definedName>
    <definedName name="_2__123Graph_Xｸﾞﾗﾌ_1" hidden="1">#REF!</definedName>
    <definedName name="_20">#N/A</definedName>
    <definedName name="_20P" localSheetId="14">[9]代価表01!#REF!</definedName>
    <definedName name="_20P">[9]代価表01!#REF!</definedName>
    <definedName name="_21">#N/A</definedName>
    <definedName name="_21_14" localSheetId="14">#REF!</definedName>
    <definedName name="_21_14">#REF!</definedName>
    <definedName name="_21P" localSheetId="14">[9]代価表01!#REF!</definedName>
    <definedName name="_21P">[9]代価表01!#REF!</definedName>
    <definedName name="_22">#N/A</definedName>
    <definedName name="_22P" localSheetId="14">[9]代価表01!#REF!</definedName>
    <definedName name="_22P">[9]代価表01!#REF!</definedName>
    <definedName name="_23">#N/A</definedName>
    <definedName name="_23P" localSheetId="14">[9]代価表01!#REF!</definedName>
    <definedName name="_23P">[9]代価表01!#REF!</definedName>
    <definedName name="_24">#N/A</definedName>
    <definedName name="_24P" localSheetId="14">[9]代価表01!#REF!</definedName>
    <definedName name="_24P">[9]代価表01!#REF!</definedName>
    <definedName name="_25">#N/A</definedName>
    <definedName name="_25P" localSheetId="14">[9]代価表01!#REF!</definedName>
    <definedName name="_25P">[9]代価表01!#REF!</definedName>
    <definedName name="_26">#N/A</definedName>
    <definedName name="_26P" localSheetId="14">[9]代価表01!#REF!</definedName>
    <definedName name="_26P">[9]代価表01!#REF!</definedName>
    <definedName name="_27">#N/A</definedName>
    <definedName name="_27P" localSheetId="14">[9]代価表01!#REF!</definedName>
    <definedName name="_27P">[9]代価表01!#REF!</definedName>
    <definedName name="_28">#N/A</definedName>
    <definedName name="_28P" localSheetId="14">[9]代価表01!#REF!</definedName>
    <definedName name="_28P">[9]代価表01!#REF!</definedName>
    <definedName name="_29" localSheetId="14">[9]代価表01!#REF!</definedName>
    <definedName name="_29">[9]代価表01!#REF!</definedName>
    <definedName name="_29P" localSheetId="14">[9]代価表01!#REF!</definedName>
    <definedName name="_29P">[9]代価表01!#REF!</definedName>
    <definedName name="_２Ｌ">[10]複合!$AA$112</definedName>
    <definedName name="_2P" localSheetId="14">[9]代価表01!#REF!</definedName>
    <definedName name="_2P">[9]代価表01!#REF!</definedName>
    <definedName name="_2の計" localSheetId="14">'[11]ｃ.自動制御機器'!#REF!</definedName>
    <definedName name="_2の計">'[11]ｃ.自動制御機器'!#REF!</definedName>
    <definedName name="_2月" localSheetId="14">#REF!</definedName>
    <definedName name="_2月">#REF!</definedName>
    <definedName name="_3" localSheetId="14">#REF!</definedName>
    <definedName name="_3">#REF!</definedName>
    <definedName name="_30">#N/A</definedName>
    <definedName name="_30P" localSheetId="14">[9]代価表01!#REF!</definedName>
    <definedName name="_30P">[9]代価表01!#REF!</definedName>
    <definedName name="_31">#N/A</definedName>
    <definedName name="_31P" localSheetId="14">[9]代価表01!#REF!</definedName>
    <definedName name="_31P">[9]代価表01!#REF!</definedName>
    <definedName name="_32">#N/A</definedName>
    <definedName name="_32P" localSheetId="14">[9]代価表01!#REF!</definedName>
    <definedName name="_32P">[9]代価表01!#REF!</definedName>
    <definedName name="_33">#N/A</definedName>
    <definedName name="_33P" localSheetId="14">[9]代価表01!#REF!</definedName>
    <definedName name="_33P">[9]代価表01!#REF!</definedName>
    <definedName name="_34">#N/A</definedName>
    <definedName name="_34P" localSheetId="14">[9]代価表01!#REF!</definedName>
    <definedName name="_34P">[9]代価表01!#REF!</definedName>
    <definedName name="_35" localSheetId="14">[9]代価表01!#REF!</definedName>
    <definedName name="_35">[9]代価表01!#REF!</definedName>
    <definedName name="_35P" localSheetId="14">[9]代価表01!#REF!</definedName>
    <definedName name="_35P">[9]代価表01!#REF!</definedName>
    <definedName name="_36" localSheetId="14">[9]代価表01!#REF!</definedName>
    <definedName name="_36">[9]代価表01!#REF!</definedName>
    <definedName name="_36P" localSheetId="14">[9]代価表01!#REF!</definedName>
    <definedName name="_36P">[9]代価表01!#REF!</definedName>
    <definedName name="_37" localSheetId="14">[9]代価表01!#REF!</definedName>
    <definedName name="_37">[9]代価表01!#REF!</definedName>
    <definedName name="_37P" localSheetId="14">[9]代価表01!#REF!</definedName>
    <definedName name="_37P">[9]代価表01!#REF!</definedName>
    <definedName name="_38" localSheetId="14">[9]代価表01!#REF!</definedName>
    <definedName name="_38">[9]代価表01!#REF!</definedName>
    <definedName name="_38P" localSheetId="14">[9]代価表01!#REF!</definedName>
    <definedName name="_38P">[9]代価表01!#REF!</definedName>
    <definedName name="_39" localSheetId="14">[9]代価表01!#REF!</definedName>
    <definedName name="_39">[9]代価表01!#REF!</definedName>
    <definedName name="_39P" localSheetId="14">[9]代価表01!#REF!</definedName>
    <definedName name="_39P">[9]代価表01!#REF!</definedName>
    <definedName name="_3P" localSheetId="14">[9]代価表01!#REF!</definedName>
    <definedName name="_3P">[9]代価表01!#REF!</definedName>
    <definedName name="_3の計" localSheetId="14">'[11]ｃ.自動制御機器'!#REF!</definedName>
    <definedName name="_3の計">'[11]ｃ.自動制御機器'!#REF!</definedName>
    <definedName name="_3月" localSheetId="14">#REF!</definedName>
    <definedName name="_3月">#REF!</definedName>
    <definedName name="_4" localSheetId="14">#REF!</definedName>
    <definedName name="_4">#REF!</definedName>
    <definedName name="_40" localSheetId="14">[9]代価表01!#REF!</definedName>
    <definedName name="_40">[9]代価表01!#REF!</definedName>
    <definedName name="_40P" localSheetId="14">[9]代価表01!#REF!</definedName>
    <definedName name="_40P">[9]代価表01!#REF!</definedName>
    <definedName name="_４２Ｌ">[10]複合!$AA$115</definedName>
    <definedName name="_４Ｌ">[10]複合!$AA$113</definedName>
    <definedName name="_4P" localSheetId="14">[9]代価表01!#REF!</definedName>
    <definedName name="_4P">[9]代価表01!#REF!</definedName>
    <definedName name="_4の計" localSheetId="14">'[11]ｃ.自動制御機器'!#REF!</definedName>
    <definedName name="_4の計">'[11]ｃ.自動制御機器'!#REF!</definedName>
    <definedName name="_4月" localSheetId="14">#REF!</definedName>
    <definedName name="_4月">#REF!</definedName>
    <definedName name="_5" localSheetId="14">#REF!</definedName>
    <definedName name="_5">#REF!</definedName>
    <definedName name="_501" localSheetId="14">#REF!</definedName>
    <definedName name="_501">#REF!</definedName>
    <definedName name="_502" localSheetId="14">#REF!</definedName>
    <definedName name="_502">#REF!</definedName>
    <definedName name="_503" localSheetId="14">#REF!</definedName>
    <definedName name="_503">#REF!</definedName>
    <definedName name="_504" localSheetId="14">#REF!</definedName>
    <definedName name="_504">#REF!</definedName>
    <definedName name="_505" localSheetId="14">#REF!</definedName>
    <definedName name="_505">#REF!</definedName>
    <definedName name="_51" localSheetId="14">#REF!</definedName>
    <definedName name="_51">#REF!</definedName>
    <definedName name="_52" localSheetId="14">#REF!</definedName>
    <definedName name="_52">#REF!</definedName>
    <definedName name="_５Ｌ">[10]複合!$AA$114</definedName>
    <definedName name="_5P" localSheetId="14">[9]代価表01!#REF!</definedName>
    <definedName name="_5P">[9]代価表01!#REF!</definedName>
    <definedName name="_5の計" localSheetId="14">'[11]ｃ.自動制御機器'!#REF!</definedName>
    <definedName name="_5の計">'[11]ｃ.自動制御機器'!#REF!</definedName>
    <definedName name="_5月" localSheetId="14">#REF!</definedName>
    <definedName name="_5月">#REF!</definedName>
    <definedName name="_6" localSheetId="14">#REF!</definedName>
    <definedName name="_6">#REF!</definedName>
    <definedName name="_6.6KV_CVT_60°_3C">[10]複合!$AA$46</definedName>
    <definedName name="_6.6KV_CVT_60°_3C_ﾗｯｸ">[10]複合!$AA$47</definedName>
    <definedName name="_6.6KV_CVT60ﾟ_3C" localSheetId="14">[12]複合・ｺﾝｾﾝﾄ電話!#REF!</definedName>
    <definedName name="_6.6KV_CVT60ﾟ_3C">[12]複合・ｺﾝｾﾝﾄ電話!#REF!</definedName>
    <definedName name="_601" localSheetId="14">#REF!</definedName>
    <definedName name="_601">#REF!</definedName>
    <definedName name="_602" localSheetId="14">#REF!</definedName>
    <definedName name="_602">#REF!</definedName>
    <definedName name="_603" localSheetId="14">#REF!</definedName>
    <definedName name="_603">#REF!</definedName>
    <definedName name="_604" localSheetId="14">#REF!</definedName>
    <definedName name="_604">#REF!</definedName>
    <definedName name="_605" localSheetId="14">#REF!</definedName>
    <definedName name="_605">#REF!</definedName>
    <definedName name="_606" localSheetId="14">#REF!</definedName>
    <definedName name="_606">#REF!</definedName>
    <definedName name="_607" localSheetId="14">#REF!</definedName>
    <definedName name="_607">#REF!</definedName>
    <definedName name="_608" localSheetId="14">#REF!</definedName>
    <definedName name="_608">#REF!</definedName>
    <definedName name="_609" localSheetId="14">#REF!</definedName>
    <definedName name="_609">#REF!</definedName>
    <definedName name="_61" localSheetId="14">#REF!</definedName>
    <definedName name="_61">#REF!</definedName>
    <definedName name="_610" localSheetId="14">#REF!</definedName>
    <definedName name="_610">#REF!</definedName>
    <definedName name="_611" localSheetId="14">#REF!</definedName>
    <definedName name="_611">#REF!</definedName>
    <definedName name="_612" localSheetId="14">#REF!</definedName>
    <definedName name="_612">#REF!</definedName>
    <definedName name="_613" localSheetId="14">#REF!</definedName>
    <definedName name="_613">#REF!</definedName>
    <definedName name="_614" localSheetId="14">#REF!</definedName>
    <definedName name="_614">#REF!</definedName>
    <definedName name="_615" localSheetId="14">#REF!</definedName>
    <definedName name="_615">#REF!</definedName>
    <definedName name="_616" localSheetId="14">#REF!</definedName>
    <definedName name="_616">#REF!</definedName>
    <definedName name="_617" localSheetId="14">#REF!</definedName>
    <definedName name="_617">#REF!</definedName>
    <definedName name="_618" localSheetId="14">#REF!</definedName>
    <definedName name="_618">#REF!</definedName>
    <definedName name="_619" localSheetId="14">#REF!</definedName>
    <definedName name="_619">#REF!</definedName>
    <definedName name="_62" localSheetId="14">#REF!</definedName>
    <definedName name="_62">#REF!</definedName>
    <definedName name="_620" localSheetId="14">#REF!</definedName>
    <definedName name="_620">#REF!</definedName>
    <definedName name="_6P" localSheetId="14">[9]代価表01!#REF!</definedName>
    <definedName name="_6P">[9]代価表01!#REF!</definedName>
    <definedName name="_6の計" localSheetId="14">'[11]ｃ.自動制御機器'!#REF!</definedName>
    <definedName name="_6の計">'[11]ｃ.自動制御機器'!#REF!</definedName>
    <definedName name="_6月" localSheetId="14">#REF!</definedName>
    <definedName name="_6月">#REF!</definedName>
    <definedName name="_7">#N/A</definedName>
    <definedName name="_7_1" localSheetId="14">[8]鏡!#REF!</definedName>
    <definedName name="_7_1">[8]鏡!#REF!</definedName>
    <definedName name="_7_2" localSheetId="14">[8]鏡!#REF!</definedName>
    <definedName name="_7_2">[8]鏡!#REF!</definedName>
    <definedName name="_701" localSheetId="14">#REF!</definedName>
    <definedName name="_701">#REF!</definedName>
    <definedName name="_702" localSheetId="14">#REF!</definedName>
    <definedName name="_702">#REF!</definedName>
    <definedName name="_703" localSheetId="14">#REF!</definedName>
    <definedName name="_703">#REF!</definedName>
    <definedName name="_704" localSheetId="14">#REF!</definedName>
    <definedName name="_704">#REF!</definedName>
    <definedName name="_705" localSheetId="14">#REF!</definedName>
    <definedName name="_705">#REF!</definedName>
    <definedName name="_706" localSheetId="14">#REF!</definedName>
    <definedName name="_706">#REF!</definedName>
    <definedName name="_707" localSheetId="14">#REF!</definedName>
    <definedName name="_707">#REF!</definedName>
    <definedName name="_708" localSheetId="14">#REF!</definedName>
    <definedName name="_708">#REF!</definedName>
    <definedName name="_709" localSheetId="14">#REF!</definedName>
    <definedName name="_709">#REF!</definedName>
    <definedName name="_710" localSheetId="14">#REF!</definedName>
    <definedName name="_710">#REF!</definedName>
    <definedName name="_7P" localSheetId="14">[9]代価表01!#REF!</definedName>
    <definedName name="_7P">[9]代価表01!#REF!</definedName>
    <definedName name="_7の計" localSheetId="14">'[11]ｃ.自動制御機器'!#REF!</definedName>
    <definedName name="_7の計">'[11]ｃ.自動制御機器'!#REF!</definedName>
    <definedName name="_7月" localSheetId="14">#REF!</definedName>
    <definedName name="_7月">#REF!</definedName>
    <definedName name="_8">#N/A</definedName>
    <definedName name="_8P" localSheetId="14">[9]代価表01!#REF!</definedName>
    <definedName name="_8P">[9]代価表01!#REF!</definedName>
    <definedName name="_8の計" localSheetId="14">'[11]ｃ.自動制御機器'!#REF!</definedName>
    <definedName name="_8の計">'[11]ｃ.自動制御機器'!#REF!</definedName>
    <definedName name="_8月" localSheetId="14">#REF!</definedName>
    <definedName name="_8月">#REF!</definedName>
    <definedName name="_9">#N/A</definedName>
    <definedName name="_9P" localSheetId="14">[9]代価表01!#REF!</definedName>
    <definedName name="_9P">[9]代価表01!#REF!</definedName>
    <definedName name="_9P_" localSheetId="14">[9]代価表01!#REF!</definedName>
    <definedName name="_9P_">[9]代価表01!#REF!</definedName>
    <definedName name="_9月" localSheetId="14">#REF!</definedName>
    <definedName name="_9月">#REF!</definedName>
    <definedName name="_A">[13]盤労務!$AO$22</definedName>
    <definedName name="_a1">[0]!_a1</definedName>
    <definedName name="_a10">[0]!_a10</definedName>
    <definedName name="_a11">[0]!_a11</definedName>
    <definedName name="_a12">[0]!_a12</definedName>
    <definedName name="_a13">[0]!_a13</definedName>
    <definedName name="_a14">[0]!_a14</definedName>
    <definedName name="_a2">[0]!_a2</definedName>
    <definedName name="_ａ２０" localSheetId="14">#REF!</definedName>
    <definedName name="_ａ２０">#REF!</definedName>
    <definedName name="_a3">[0]!_a3</definedName>
    <definedName name="_Ａ３２１" localSheetId="14">#REF!</definedName>
    <definedName name="_Ａ３２１">#REF!</definedName>
    <definedName name="_Ａ３２２" localSheetId="14">#REF!</definedName>
    <definedName name="_Ａ３２２">#REF!</definedName>
    <definedName name="_a4">[0]!_a4</definedName>
    <definedName name="_a5">[0]!_a5</definedName>
    <definedName name="_a6">[0]!_a6</definedName>
    <definedName name="_a7">[0]!_a7</definedName>
    <definedName name="_a8">[0]!_a8</definedName>
    <definedName name="_a9">[0]!_a9</definedName>
    <definedName name="_Ｂ３２２" localSheetId="14">#REF!</definedName>
    <definedName name="_Ｂ３２２">#REF!</definedName>
    <definedName name="_C" localSheetId="14">#REF!</definedName>
    <definedName name="_C">#REF!</definedName>
    <definedName name="_Ｃ１６２" localSheetId="14">#REF!</definedName>
    <definedName name="_Ｃ１６２">#REF!</definedName>
    <definedName name="_Ｃ３２１" localSheetId="14">#REF!</definedName>
    <definedName name="_Ｃ３２１">#REF!</definedName>
    <definedName name="_Ｃ３２２" localSheetId="14">#REF!</definedName>
    <definedName name="_Ｃ３２２">#REF!</definedName>
    <definedName name="_CPU2" localSheetId="14">#REF!</definedName>
    <definedName name="_CPU2">#REF!</definedName>
    <definedName name="_CPU3" localSheetId="14">#REF!</definedName>
    <definedName name="_CPU3">#REF!</definedName>
    <definedName name="_Ｄ３２２" localSheetId="14">#REF!</definedName>
    <definedName name="_Ｄ３２２">#REF!</definedName>
    <definedName name="_D42" localSheetId="14">[12]複合・ｺﾝｾﾝﾄ電話!#REF!</definedName>
    <definedName name="_D42">[12]複合・ｺﾝｾﾝﾄ電話!#REF!</definedName>
    <definedName name="_D43" localSheetId="14">[12]複合・ｺﾝｾﾝﾄ電話!#REF!</definedName>
    <definedName name="_D43">[12]複合・ｺﾝｾﾝﾄ電話!#REF!</definedName>
    <definedName name="_DAT1">#N/A</definedName>
    <definedName name="_DAT2">#N/A</definedName>
    <definedName name="_DAT3">#N/A</definedName>
    <definedName name="_DAT4">#N/A</definedName>
    <definedName name="_DAT5">#N/A</definedName>
    <definedName name="_Dist_Values" localSheetId="14" hidden="1">#REF!</definedName>
    <definedName name="_Dist_Values" hidden="1">#REF!</definedName>
    <definedName name="_Ｅ３２２" localSheetId="14">#REF!</definedName>
    <definedName name="_Ｅ３２２">#REF!</definedName>
    <definedName name="_E42" localSheetId="14">[12]複合・ｺﾝｾﾝﾄ電話!#REF!</definedName>
    <definedName name="_E42">[12]複合・ｺﾝｾﾝﾄ電話!#REF!</definedName>
    <definedName name="_f1">[0]!_f1</definedName>
    <definedName name="_f10">[0]!_f10</definedName>
    <definedName name="_f11">[0]!_f11</definedName>
    <definedName name="_f12">[0]!_f12</definedName>
    <definedName name="_f13">[0]!_f13</definedName>
    <definedName name="_f14">[0]!_f14</definedName>
    <definedName name="_f15">[0]!_f15</definedName>
    <definedName name="_f2">[0]!_f2</definedName>
    <definedName name="_f3">[0]!_f3</definedName>
    <definedName name="_f30">[0]!_f30</definedName>
    <definedName name="_Ｆ３２１" localSheetId="14">#REF!</definedName>
    <definedName name="_Ｆ３２１">#REF!</definedName>
    <definedName name="_f4">[0]!_f4</definedName>
    <definedName name="_f5">[0]!_f5</definedName>
    <definedName name="_f6">[0]!_f6</definedName>
    <definedName name="_f7">[0]!_f7</definedName>
    <definedName name="_f8">[0]!_f8</definedName>
    <definedName name="_f9">[0]!_f9</definedName>
    <definedName name="_Fill" localSheetId="14" hidden="1">#REF!</definedName>
    <definedName name="_Fill" hidden="1">#REF!</definedName>
    <definedName name="_xlnm._FilterDatabase" localSheetId="12">'細目（機械設備）'!$I$1:$I$480</definedName>
    <definedName name="_xlnm._FilterDatabase" localSheetId="4">'細目（建築）'!$I$1:$I$480</definedName>
    <definedName name="_xlnm._FilterDatabase" localSheetId="8">'細目（電気設備）'!$J$1:$J$474</definedName>
    <definedName name="_Ｇ３２１" localSheetId="14">#REF!</definedName>
    <definedName name="_Ｇ３２１">#REF!</definedName>
    <definedName name="_h2" localSheetId="14">[3]立木調査!#REF!</definedName>
    <definedName name="_h2">[3]立木調査!#REF!</definedName>
    <definedName name="_Ｈ２５０" localSheetId="14">#REF!</definedName>
    <definedName name="_Ｈ２５０">#REF!</definedName>
    <definedName name="_HYO01">#N/A</definedName>
    <definedName name="_HYO02" localSheetId="14">[4]仕訳書!#REF!</definedName>
    <definedName name="_HYO02">[4]仕訳書!#REF!</definedName>
    <definedName name="_HYO03" localSheetId="14">[4]仕訳書!#REF!</definedName>
    <definedName name="_HYO03">[4]仕訳書!#REF!</definedName>
    <definedName name="_HYO04" localSheetId="14">[4]仕訳書!#REF!</definedName>
    <definedName name="_HYO04">[4]仕訳書!#REF!</definedName>
    <definedName name="_HYO05" localSheetId="14">[4]仕訳書!#REF!</definedName>
    <definedName name="_HYO05">[4]仕訳書!#REF!</definedName>
    <definedName name="_HYO06" localSheetId="14">[4]仕訳書!#REF!</definedName>
    <definedName name="_HYO06">[4]仕訳書!#REF!</definedName>
    <definedName name="_HYO07" localSheetId="14">[4]仕訳書!#REF!</definedName>
    <definedName name="_HYO07">[4]仕訳書!#REF!</definedName>
    <definedName name="_HYO08" localSheetId="14">[4]仕訳書!#REF!</definedName>
    <definedName name="_HYO08">[4]仕訳書!#REF!</definedName>
    <definedName name="_HYO09" localSheetId="14">[4]仕訳書!#REF!</definedName>
    <definedName name="_HYO09">[4]仕訳書!#REF!</definedName>
    <definedName name="_HYO10" localSheetId="14">[4]仕訳書!#REF!</definedName>
    <definedName name="_HYO10">[4]仕訳書!#REF!</definedName>
    <definedName name="_HYO11" localSheetId="14">[4]仕訳書!#REF!</definedName>
    <definedName name="_HYO11">[4]仕訳書!#REF!</definedName>
    <definedName name="_HYO12" localSheetId="14">[4]仕訳書!#REF!</definedName>
    <definedName name="_HYO12">[4]仕訳書!#REF!</definedName>
    <definedName name="_HYO13" localSheetId="14">[4]仕訳書!#REF!</definedName>
    <definedName name="_HYO13">[4]仕訳書!#REF!</definedName>
    <definedName name="_HYO14" localSheetId="14">[4]仕訳書!#REF!</definedName>
    <definedName name="_HYO14">[4]仕訳書!#REF!</definedName>
    <definedName name="_HYO15" localSheetId="14">[4]仕訳書!#REF!</definedName>
    <definedName name="_HYO15">[4]仕訳書!#REF!</definedName>
    <definedName name="_HYO16" localSheetId="14">[4]仕訳書!#REF!</definedName>
    <definedName name="_HYO16">[4]仕訳書!#REF!</definedName>
    <definedName name="_HYO17" localSheetId="14">[4]仕訳書!#REF!</definedName>
    <definedName name="_HYO17">[4]仕訳書!#REF!</definedName>
    <definedName name="_HYO18" localSheetId="14">[4]仕訳書!#REF!</definedName>
    <definedName name="_HYO18">[4]仕訳書!#REF!</definedName>
    <definedName name="_HYO19">#N/A</definedName>
    <definedName name="_HYO20">#N/A</definedName>
    <definedName name="_HYO21">#N/A</definedName>
    <definedName name="_HYO22">#N/A</definedName>
    <definedName name="_HYO23">#N/A</definedName>
    <definedName name="_HYO24">#N/A</definedName>
    <definedName name="_HYO25">#N/A</definedName>
    <definedName name="_HYO26">#N/A</definedName>
    <definedName name="_HYO27">#N/A</definedName>
    <definedName name="_HYO28">#N/A</definedName>
    <definedName name="_HYO29">#N/A</definedName>
    <definedName name="_HYO30">#N/A</definedName>
    <definedName name="_HYO31">#N/A</definedName>
    <definedName name="_HYO32">#N/A</definedName>
    <definedName name="_HYO33" localSheetId="14">[5]仕訳書!#REF!</definedName>
    <definedName name="_HYO33">[5]仕訳書!#REF!</definedName>
    <definedName name="_HYO35" localSheetId="14">[5]仕訳書!#REF!</definedName>
    <definedName name="_HYO35">[5]仕訳書!#REF!</definedName>
    <definedName name="_ITV2" localSheetId="14">#REF!</definedName>
    <definedName name="_ITV2">#REF!</definedName>
    <definedName name="_ITV3" localSheetId="14">#REF!</definedName>
    <definedName name="_ITV3">#REF!</definedName>
    <definedName name="_iv65555" localSheetId="14">#REF!</definedName>
    <definedName name="_iv65555">#REF!</definedName>
    <definedName name="_Ｊ５００" localSheetId="14">#REF!</definedName>
    <definedName name="_Ｊ５００">#REF!</definedName>
    <definedName name="_J554" localSheetId="14">[12]複合・ｺﾝｾﾝﾄ電話!#REF!</definedName>
    <definedName name="_J554">[12]複合・ｺﾝｾﾝﾄ電話!#REF!</definedName>
    <definedName name="_Ｋ１００" localSheetId="14">#REF!</definedName>
    <definedName name="_Ｋ１００">#REF!</definedName>
    <definedName name="_K250" localSheetId="14">[12]複合・ｺﾝｾﾝﾄ電話!#REF!</definedName>
    <definedName name="_K250">[12]複合・ｺﾝｾﾝﾄ電話!#REF!</definedName>
    <definedName name="_Key1" localSheetId="14" hidden="1">#REF!</definedName>
    <definedName name="_Key1" hidden="1">#REF!</definedName>
    <definedName name="_Key2" localSheetId="14" hidden="1">#REF!</definedName>
    <definedName name="_Key2" hidden="1">#REF!</definedName>
    <definedName name="_L250" localSheetId="14">[12]複合・ｺﾝｾﾝﾄ電話!#REF!</definedName>
    <definedName name="_L250">[12]複合・ｺﾝｾﾝﾄ電話!#REF!</definedName>
    <definedName name="_ＬＰ２" localSheetId="14">#REF!</definedName>
    <definedName name="_ＬＰ２">#REF!</definedName>
    <definedName name="_LPG2" localSheetId="14">#REF!</definedName>
    <definedName name="_LPG2">#REF!</definedName>
    <definedName name="_LPG3" localSheetId="14">#REF!</definedName>
    <definedName name="_LPG3">#REF!</definedName>
    <definedName name="_M">[13]盤労務!$AO$16</definedName>
    <definedName name="_M100" localSheetId="14">[12]複合・ｺﾝｾﾝﾄ電話!#REF!</definedName>
    <definedName name="_M100">[12]複合・ｺﾝｾﾝﾄ電話!#REF!</definedName>
    <definedName name="_M13" localSheetId="14">[12]複合・ｺﾝｾﾝﾄ電話!#REF!</definedName>
    <definedName name="_M13">[12]複合・ｺﾝｾﾝﾄ電話!#REF!</definedName>
    <definedName name="_M18" localSheetId="14">[12]複合・ｺﾝｾﾝﾄ電話!#REF!</definedName>
    <definedName name="_M18">[12]複合・ｺﾝｾﾝﾄ電話!#REF!</definedName>
    <definedName name="_M27" localSheetId="14">[12]複合・ｺﾝｾﾝﾄ電話!#REF!</definedName>
    <definedName name="_M27">[12]複合・ｺﾝｾﾝﾄ電話!#REF!</definedName>
    <definedName name="_Ｍ３６" localSheetId="14">#REF!</definedName>
    <definedName name="_Ｍ３６">#REF!</definedName>
    <definedName name="_M40" localSheetId="14">[12]複合・ｺﾝｾﾝﾄ電話!#REF!</definedName>
    <definedName name="_M40">[12]複合・ｺﾝｾﾝﾄ電話!#REF!</definedName>
    <definedName name="_M65555" localSheetId="14">#REF!</definedName>
    <definedName name="_M65555">#REF!</definedName>
    <definedName name="_N50" localSheetId="14">[12]複合・ｺﾝｾﾝﾄ電話!#REF!</definedName>
    <definedName name="_N50">[12]複合・ｺﾝｾﾝﾄ電話!#REF!</definedName>
    <definedName name="_OK2" localSheetId="14">#REF!</definedName>
    <definedName name="_OK2">#REF!</definedName>
    <definedName name="_OK3" localSheetId="14">#REF!</definedName>
    <definedName name="_OK3">#REF!</definedName>
    <definedName name="_Order1" hidden="1">255</definedName>
    <definedName name="_Order2" hidden="1">255</definedName>
    <definedName name="_P">[13]盤労務!$AO$27</definedName>
    <definedName name="_P40" localSheetId="14">[12]複合・ｺﾝｾﾝﾄ電話!#REF!</definedName>
    <definedName name="_P40">[12]複合・ｺﾝｾﾝﾄ電話!#REF!</definedName>
    <definedName name="_PA1">#N/A</definedName>
    <definedName name="_PA2">#N/A</definedName>
    <definedName name="_PA3">#N/A</definedName>
    <definedName name="_PA4">#N/A</definedName>
    <definedName name="_PA5">#N/A</definedName>
    <definedName name="_Parse_In" localSheetId="14" hidden="1">#REF!</definedName>
    <definedName name="_Parse_In" hidden="1">#REF!</definedName>
    <definedName name="_PPOML5_MT0_MB0">#N/A</definedName>
    <definedName name="_PPR_BS__?_._RI">#N/A</definedName>
    <definedName name="_PRT2" localSheetId="14">#REF!</definedName>
    <definedName name="_PRT2">#REF!</definedName>
    <definedName name="_Q60" localSheetId="14">[12]複合・ｺﾝｾﾝﾄ電話!#REF!</definedName>
    <definedName name="_Q60">[12]複合・ｺﾝｾﾝﾄ電話!#REF!</definedName>
    <definedName name="_R">[13]盤労務!$AO$5</definedName>
    <definedName name="_R1" localSheetId="14">[12]複合・ｺﾝｾﾝﾄ電話!#REF!</definedName>
    <definedName name="_R1">[12]複合・ｺﾝｾﾝﾄ電話!#REF!</definedName>
    <definedName name="_R3" localSheetId="14">[12]複合・ｺﾝｾﾝﾄ電話!#REF!</definedName>
    <definedName name="_R3">[12]複合・ｺﾝｾﾝﾄ電話!#REF!</definedName>
    <definedName name="_R40" localSheetId="14">[12]複合・ｺﾝｾﾝﾄ電話!#REF!</definedName>
    <definedName name="_R40">[12]複合・ｺﾝｾﾝﾄ電話!#REF!</definedName>
    <definedName name="_R5" localSheetId="14">[12]複合・ｺﾝｾﾝﾄ電話!#REF!</definedName>
    <definedName name="_R5">[12]複合・ｺﾝｾﾝﾄ電話!#REF!</definedName>
    <definedName name="_R57" localSheetId="14">[12]複合・ｺﾝｾﾝﾄ電話!#REF!</definedName>
    <definedName name="_R57">[12]複合・ｺﾝｾﾝﾄ電話!#REF!</definedName>
    <definedName name="_R6" localSheetId="14">[12]複合・ｺﾝｾﾝﾄ電話!#REF!</definedName>
    <definedName name="_R6">[12]複合・ｺﾝｾﾝﾄ電話!#REF!</definedName>
    <definedName name="_R7" localSheetId="14">[12]複合・ｺﾝｾﾝﾄ電話!#REF!</definedName>
    <definedName name="_R7">[12]複合・ｺﾝｾﾝﾄ電話!#REF!</definedName>
    <definedName name="_R8" localSheetId="14">[12]複合・ｺﾝｾﾝﾄ電話!#REF!</definedName>
    <definedName name="_R8">[12]複合・ｺﾝｾﾝﾄ電話!#REF!</definedName>
    <definedName name="_Regression_Int" hidden="1">1</definedName>
    <definedName name="_S15" localSheetId="14">[12]複合・ｺﾝｾﾝﾄ電話!#REF!</definedName>
    <definedName name="_S15">[12]複合・ｺﾝｾﾝﾄ電話!#REF!</definedName>
    <definedName name="_Ｓ３０" localSheetId="14">#REF!</definedName>
    <definedName name="_Ｓ３０">#REF!</definedName>
    <definedName name="_Sort" localSheetId="14" hidden="1">#REF!</definedName>
    <definedName name="_Sort" hidden="1">#REF!</definedName>
    <definedName name="_SS1">#N/A</definedName>
    <definedName name="_SS2">#N/A</definedName>
    <definedName name="_SS3">#N/A</definedName>
    <definedName name="_SS4">#N/A</definedName>
    <definedName name="_SW1" localSheetId="14">#REF!</definedName>
    <definedName name="_SW1">#REF!</definedName>
    <definedName name="_SW2" localSheetId="14">#REF!</definedName>
    <definedName name="_SW2">#REF!</definedName>
    <definedName name="_Ｔ６０" localSheetId="14">#REF!</definedName>
    <definedName name="_Ｔ６０">#REF!</definedName>
    <definedName name="_T85" localSheetId="14">[12]複合・ｺﾝｾﾝﾄ電話!#REF!</definedName>
    <definedName name="_T85">[12]複合・ｺﾝｾﾝﾄ電話!#REF!</definedName>
    <definedName name="_Table2_In1" localSheetId="14" hidden="1">#REF!</definedName>
    <definedName name="_Table2_In1" hidden="1">#REF!</definedName>
    <definedName name="_Ｕ１００" localSheetId="14">#REF!</definedName>
    <definedName name="_Ｕ１００">#REF!</definedName>
    <definedName name="_U130" localSheetId="14">[12]複合・ｺﾝｾﾝﾄ電話!#REF!</definedName>
    <definedName name="_U130">[12]複合・ｺﾝｾﾝﾄ電話!#REF!</definedName>
    <definedName name="_V10" localSheetId="14">[12]複合・ｺﾝｾﾝﾄ電話!#REF!</definedName>
    <definedName name="_V10">[12]複合・ｺﾝｾﾝﾄ電話!#REF!</definedName>
    <definedName name="_Ｖ６０" localSheetId="14">#REF!</definedName>
    <definedName name="_Ｖ６０">#REF!</definedName>
    <definedName name="_W40" localSheetId="14">[12]複合・ｺﾝｾﾝﾄ電話!#REF!</definedName>
    <definedName name="_W40">[12]複合・ｺﾝｾﾝﾄ電話!#REF!</definedName>
    <definedName name="_Ｗ６" localSheetId="14">#REF!</definedName>
    <definedName name="_Ｗ６">#REF!</definedName>
    <definedName name="_WGDPIC1L0_SQQ">#N/A</definedName>
    <definedName name="_Ｘ１３" localSheetId="14">#REF!</definedName>
    <definedName name="_Ｘ１３">#REF!</definedName>
    <definedName name="_X30" localSheetId="14">[12]複合・ｺﾝｾﾝﾄ電話!#REF!</definedName>
    <definedName name="_X30">[12]複合・ｺﾝｾﾝﾄ電話!#REF!</definedName>
    <definedName name="_Ｙ１３" localSheetId="14">#REF!</definedName>
    <definedName name="_Ｙ１３">#REF!</definedName>
    <definedName name="_Y18" localSheetId="14">[12]複合・ｺﾝｾﾝﾄ電話!#REF!</definedName>
    <definedName name="_Y18">[12]複合・ｺﾝｾﾝﾄ電話!#REF!</definedName>
    <definedName name="_Z130" localSheetId="14">[12]複合・ｺﾝｾﾝﾄ電話!#REF!</definedName>
    <definedName name="_Z130">[12]複合・ｺﾝｾﾝﾄ電話!#REF!</definedName>
    <definedName name="_Ｚ４１" localSheetId="14">#REF!</definedName>
    <definedName name="_Ｚ４１">#REF!</definedName>
    <definedName name="_印刷_" localSheetId="14">'[14]仕訳書（本館）'!#REF!</definedName>
    <definedName name="_印刷_">'[14]仕訳書（本館）'!#REF!</definedName>
    <definedName name="\" localSheetId="14">'[15]10内訳変'!#REF!</definedName>
    <definedName name="\">'[15]10内訳変'!#REF!</definedName>
    <definedName name="\0" localSheetId="14">#REF!</definedName>
    <definedName name="\0">#REF!</definedName>
    <definedName name="\2" localSheetId="14">'[15]10内訳変'!#REF!</definedName>
    <definedName name="\2">'[15]10内訳変'!#REF!</definedName>
    <definedName name="\A" localSheetId="14">#REF!</definedName>
    <definedName name="\A">#REF!</definedName>
    <definedName name="\B" localSheetId="14">#REF!</definedName>
    <definedName name="\B">#REF!</definedName>
    <definedName name="\C" localSheetId="14">#REF!</definedName>
    <definedName name="\C">#REF!</definedName>
    <definedName name="\D" localSheetId="14">#REF!</definedName>
    <definedName name="\D">#REF!</definedName>
    <definedName name="\E" localSheetId="14">#REF!</definedName>
    <definedName name="\E">#REF!</definedName>
    <definedName name="\F" localSheetId="14">#REF!</definedName>
    <definedName name="\F">#REF!</definedName>
    <definedName name="\G" localSheetId="14">#REF!</definedName>
    <definedName name="\G">#REF!</definedName>
    <definedName name="\H" localSheetId="14">#REF!</definedName>
    <definedName name="\H">#REF!</definedName>
    <definedName name="\I" localSheetId="14">#REF!</definedName>
    <definedName name="\I">#REF!</definedName>
    <definedName name="\j">'[7]建具廻-1'!$IG$1:$IG$4</definedName>
    <definedName name="\K" localSheetId="14">#REF!</definedName>
    <definedName name="\K">#REF!</definedName>
    <definedName name="\l">'[7]建具廻-1'!$Z$11</definedName>
    <definedName name="\M" localSheetId="14">#REF!</definedName>
    <definedName name="\M">#REF!</definedName>
    <definedName name="\M1" localSheetId="14">#REF!</definedName>
    <definedName name="\M1">#REF!</definedName>
    <definedName name="\M2" localSheetId="14">#REF!</definedName>
    <definedName name="\M2">#REF!</definedName>
    <definedName name="\M3" localSheetId="14">#REF!</definedName>
    <definedName name="\M3">#REF!</definedName>
    <definedName name="\M4" localSheetId="14">#REF!</definedName>
    <definedName name="\M4">#REF!</definedName>
    <definedName name="\N" localSheetId="14">#REF!</definedName>
    <definedName name="\N">#REF!</definedName>
    <definedName name="\o" localSheetId="14">#REF!</definedName>
    <definedName name="\o">#REF!</definedName>
    <definedName name="\P" localSheetId="14">#REF!</definedName>
    <definedName name="\P">#REF!</definedName>
    <definedName name="\P101" localSheetId="14">#REF!</definedName>
    <definedName name="\P101">#REF!</definedName>
    <definedName name="\q" localSheetId="14">#REF!</definedName>
    <definedName name="\q">#REF!</definedName>
    <definedName name="\R" localSheetId="14">#REF!</definedName>
    <definedName name="\R">#REF!</definedName>
    <definedName name="\S" localSheetId="14">#REF!</definedName>
    <definedName name="\S">#REF!</definedName>
    <definedName name="\T" localSheetId="14">#REF!</definedName>
    <definedName name="\T">#REF!</definedName>
    <definedName name="\TMJ">'[7]建具廻-1'!$IG$1:$IG$4</definedName>
    <definedName name="\u" localSheetId="14">#REF!</definedName>
    <definedName name="\u">#REF!</definedName>
    <definedName name="\v">'[7]建具廻-1'!$Z$5</definedName>
    <definedName name="\W" localSheetId="14">#REF!</definedName>
    <definedName name="\W">#REF!</definedName>
    <definedName name="\ww" localSheetId="14">#REF!</definedName>
    <definedName name="\ww">#REF!</definedName>
    <definedName name="\x" localSheetId="14">[16]立木調査!#REF!</definedName>
    <definedName name="\x">[16]立木調査!#REF!</definedName>
    <definedName name="\y" localSheetId="14">#REF!</definedName>
    <definedName name="\y">#REF!</definedName>
    <definedName name="\Z" localSheetId="14">#REF!</definedName>
    <definedName name="\Z">#REF!</definedName>
    <definedName name="Ⅰ期頭">[17]工事概要!$F$4</definedName>
    <definedName name="Ａ" localSheetId="14">#REF!</definedName>
    <definedName name="Ａ">#REF!</definedName>
    <definedName name="A_1" localSheetId="14">#REF!</definedName>
    <definedName name="A_1">#REF!</definedName>
    <definedName name="A_10" localSheetId="14">#REF!</definedName>
    <definedName name="A_10">#REF!</definedName>
    <definedName name="A_11" localSheetId="14">#REF!</definedName>
    <definedName name="A_11">#REF!</definedName>
    <definedName name="A_12" localSheetId="14">#REF!</definedName>
    <definedName name="A_12">#REF!</definedName>
    <definedName name="A_13" localSheetId="14">#REF!</definedName>
    <definedName name="A_13">#REF!</definedName>
    <definedName name="A_14" localSheetId="14">#REF!</definedName>
    <definedName name="A_14">#REF!</definedName>
    <definedName name="A_15" localSheetId="14">#REF!</definedName>
    <definedName name="A_15">#REF!</definedName>
    <definedName name="A_16" localSheetId="14">#REF!</definedName>
    <definedName name="A_16">#REF!</definedName>
    <definedName name="A_2" localSheetId="14">#REF!</definedName>
    <definedName name="A_2">#REF!</definedName>
    <definedName name="A_3" localSheetId="14">#REF!</definedName>
    <definedName name="A_3">#REF!</definedName>
    <definedName name="A_4" localSheetId="14">#REF!</definedName>
    <definedName name="A_4">#REF!</definedName>
    <definedName name="A_5" localSheetId="14">#REF!</definedName>
    <definedName name="A_5">#REF!</definedName>
    <definedName name="A_6" localSheetId="14">#REF!</definedName>
    <definedName name="A_6">#REF!</definedName>
    <definedName name="A_7" localSheetId="14">#REF!</definedName>
    <definedName name="A_7">#REF!</definedName>
    <definedName name="A_8" localSheetId="14">#REF!</definedName>
    <definedName name="A_8">#REF!</definedName>
    <definedName name="A_9" localSheetId="14">#REF!</definedName>
    <definedName name="A_9">#REF!</definedName>
    <definedName name="AA">'[7]金建-1'!$AL$18</definedName>
    <definedName name="aaa" localSheetId="14">#REF!</definedName>
    <definedName name="aaa">#REF!</definedName>
    <definedName name="aab" localSheetId="14">#REF!</definedName>
    <definedName name="aab">#REF!</definedName>
    <definedName name="aac" localSheetId="14">#REF!</definedName>
    <definedName name="aac">#REF!</definedName>
    <definedName name="aad" localSheetId="14">'[18]1山村'!#REF!</definedName>
    <definedName name="aad">'[18]1山村'!#REF!</definedName>
    <definedName name="aaf" localSheetId="14">#REF!</definedName>
    <definedName name="aaf">#REF!</definedName>
    <definedName name="aam" localSheetId="14">#REF!</definedName>
    <definedName name="aam">#REF!</definedName>
    <definedName name="aan" localSheetId="14">#REF!</definedName>
    <definedName name="aan">#REF!</definedName>
    <definedName name="aaq" localSheetId="14">#REF!</definedName>
    <definedName name="aaq">#REF!</definedName>
    <definedName name="aas" localSheetId="14">#REF!</definedName>
    <definedName name="aas">#REF!</definedName>
    <definedName name="aav" localSheetId="14">[19]!マクロ終了</definedName>
    <definedName name="aav" localSheetId="9">[19]!マクロ終了</definedName>
    <definedName name="aav">[19]!マクロ終了</definedName>
    <definedName name="aax" localSheetId="14">[20]!マクロ終了</definedName>
    <definedName name="aax" localSheetId="9">[20]!マクロ終了</definedName>
    <definedName name="aax">[20]!マクロ終了</definedName>
    <definedName name="aaz" localSheetId="14">#REF!</definedName>
    <definedName name="aaz">#REF!</definedName>
    <definedName name="AB" localSheetId="14">[9]代価表01!#REF!</definedName>
    <definedName name="AB">[9]代価表01!#REF!</definedName>
    <definedName name="AB1601..AB1602_" localSheetId="14">[21]ガラリ!#REF!</definedName>
    <definedName name="AB1601..AB1602_">[21]ガラリ!#REF!</definedName>
    <definedName name="AC" localSheetId="14">#REF!</definedName>
    <definedName name="AC">#REF!</definedName>
    <definedName name="ad" localSheetId="14">#REF!</definedName>
    <definedName name="ad">#REF!</definedName>
    <definedName name="AE1.2_4P" localSheetId="14">#REF!</definedName>
    <definedName name="AE1.2_4P">#REF!</definedName>
    <definedName name="AE1.2_6C" localSheetId="14">#REF!</definedName>
    <definedName name="AE1.2_6C">#REF!</definedName>
    <definedName name="af" localSheetId="14">#REF!</definedName>
    <definedName name="af">#REF!</definedName>
    <definedName name="ag" localSheetId="14">#REF!</definedName>
    <definedName name="ag">#REF!</definedName>
    <definedName name="AGK" localSheetId="14">#REF!</definedName>
    <definedName name="AGK">#REF!</definedName>
    <definedName name="AGS" localSheetId="14">#REF!</definedName>
    <definedName name="AGS">#REF!</definedName>
    <definedName name="ah" localSheetId="14">#REF!</definedName>
    <definedName name="ah">#REF!</definedName>
    <definedName name="AIK" localSheetId="14">#REF!</definedName>
    <definedName name="AIK">#REF!</definedName>
    <definedName name="aj" localSheetId="14">#REF!</definedName>
    <definedName name="aj">#REF!</definedName>
    <definedName name="ak" localSheetId="14">#REF!</definedName>
    <definedName name="ak">#REF!</definedName>
    <definedName name="AKAMNA" localSheetId="14">[12]複合・ｺﾝｾﾝﾄ電話!#REF!</definedName>
    <definedName name="AKAMNA">[12]複合・ｺﾝｾﾝﾄ電話!#REF!</definedName>
    <definedName name="AKK" localSheetId="14">#REF!</definedName>
    <definedName name="AKK">#REF!</definedName>
    <definedName name="AKS" localSheetId="14">#REF!</definedName>
    <definedName name="AKS">#REF!</definedName>
    <definedName name="al" localSheetId="14">[18]!マクロ終了</definedName>
    <definedName name="al" localSheetId="9">[18]!マクロ終了</definedName>
    <definedName name="al">[18]!マクロ終了</definedName>
    <definedName name="ALERT1" localSheetId="14">#REF!</definedName>
    <definedName name="ALERT1">#REF!</definedName>
    <definedName name="aq" localSheetId="14">#REF!</definedName>
    <definedName name="aq">#REF!</definedName>
    <definedName name="ar" localSheetId="14">[18]!マクロ終了</definedName>
    <definedName name="ar" localSheetId="9">[18]!マクロ終了</definedName>
    <definedName name="ar">[18]!マクロ終了</definedName>
    <definedName name="AREA_N" localSheetId="14">#REF!</definedName>
    <definedName name="AREA_N">#REF!</definedName>
    <definedName name="AREA2" localSheetId="14">#REF!</definedName>
    <definedName name="AREA2">#REF!</definedName>
    <definedName name="AREA3" localSheetId="14">#REF!</definedName>
    <definedName name="AREA3">#REF!</definedName>
    <definedName name="AREA4" localSheetId="14">#REF!</definedName>
    <definedName name="AREA4">#REF!</definedName>
    <definedName name="AREA5" localSheetId="14">#REF!</definedName>
    <definedName name="AREA5">#REF!</definedName>
    <definedName name="AREA6" localSheetId="14">#REF!</definedName>
    <definedName name="AREA6">#REF!</definedName>
    <definedName name="AS">[0]!AS</definedName>
    <definedName name="as_cut_1_40" localSheetId="14">#REF!</definedName>
    <definedName name="as_cut_1_40">#REF!</definedName>
    <definedName name="as_cut_1_60" localSheetId="14">#REF!</definedName>
    <definedName name="as_cut_1_60">#REF!</definedName>
    <definedName name="ASW" localSheetId="14">#REF!</definedName>
    <definedName name="ASW">#REF!</definedName>
    <definedName name="AS舗装_4cm" localSheetId="14">#REF!</definedName>
    <definedName name="AS舗装_4cm">#REF!</definedName>
    <definedName name="AS舗装_6cm" localSheetId="14">#REF!</definedName>
    <definedName name="AS舗装_6cm">#REF!</definedName>
    <definedName name="at" localSheetId="14">[22]!マクロ終了</definedName>
    <definedName name="at" localSheetId="9">[22]!マクロ終了</definedName>
    <definedName name="at">[22]!マクロ終了</definedName>
    <definedName name="au" localSheetId="14">#REF!</definedName>
    <definedName name="au">#REF!</definedName>
    <definedName name="av" localSheetId="14">#REF!</definedName>
    <definedName name="av">#REF!</definedName>
    <definedName name="ax" localSheetId="14" hidden="1">#REF!</definedName>
    <definedName name="ax" hidden="1">#REF!</definedName>
    <definedName name="AXX" localSheetId="14" hidden="1">#REF!</definedName>
    <definedName name="AXX" hidden="1">#REF!</definedName>
    <definedName name="ay" localSheetId="14">[20]!マクロ終了</definedName>
    <definedName name="ay" localSheetId="9">[20]!マクロ終了</definedName>
    <definedName name="ay">[20]!マクロ終了</definedName>
    <definedName name="az" localSheetId="14" hidden="1">#REF!</definedName>
    <definedName name="az" hidden="1">#REF!</definedName>
    <definedName name="AZZ" localSheetId="14" hidden="1">#REF!</definedName>
    <definedName name="AZZ" hidden="1">#REF!</definedName>
    <definedName name="A営業SW" localSheetId="14">#REF!</definedName>
    <definedName name="A営業SW">#REF!</definedName>
    <definedName name="A主体SW" localSheetId="14">#REF!</definedName>
    <definedName name="A主体SW">#REF!</definedName>
    <definedName name="Ｂ" localSheetId="14">#REF!</definedName>
    <definedName name="Ｂ">#REF!</definedName>
    <definedName name="B_1" localSheetId="14">[16]立木調査!#REF!</definedName>
    <definedName name="B_1">[16]立木調査!#REF!</definedName>
    <definedName name="B_10" localSheetId="14">#REF!</definedName>
    <definedName name="B_10">#REF!</definedName>
    <definedName name="B_2" localSheetId="14">#REF!</definedName>
    <definedName name="B_2">#REF!</definedName>
    <definedName name="B_3" localSheetId="14">#REF!</definedName>
    <definedName name="B_3">#REF!</definedName>
    <definedName name="B_4" localSheetId="14">#REF!</definedName>
    <definedName name="B_4">#REF!</definedName>
    <definedName name="B_5" localSheetId="14">#REF!</definedName>
    <definedName name="B_5">#REF!</definedName>
    <definedName name="B_6" localSheetId="14">#REF!</definedName>
    <definedName name="B_6">#REF!</definedName>
    <definedName name="B_7" localSheetId="14">#REF!</definedName>
    <definedName name="B_7">#REF!</definedName>
    <definedName name="B_8" localSheetId="14">#REF!</definedName>
    <definedName name="B_8">#REF!</definedName>
    <definedName name="B_9" localSheetId="14">#REF!</definedName>
    <definedName name="B_9">#REF!</definedName>
    <definedName name="Ｂ３２２ａ" localSheetId="14">#REF!</definedName>
    <definedName name="Ｂ３２２ａ">#REF!</definedName>
    <definedName name="BB">'[7]金建-1'!$AK$19:$AK$20</definedName>
    <definedName name="C_" localSheetId="14">#REF!</definedName>
    <definedName name="C_">#REF!</definedName>
    <definedName name="C_1" localSheetId="14">[23]経費内訳!#REF!</definedName>
    <definedName name="C_1">[23]経費内訳!#REF!</definedName>
    <definedName name="C_2" localSheetId="14">[23]経費内訳!#REF!</definedName>
    <definedName name="C_2">[23]経費内訳!#REF!</definedName>
    <definedName name="C_3" localSheetId="14">[23]経費内訳!#REF!</definedName>
    <definedName name="C_3">[23]経費内訳!#REF!</definedName>
    <definedName name="C_4" localSheetId="14">[23]経費内訳!#REF!</definedName>
    <definedName name="C_4">[23]経費内訳!#REF!</definedName>
    <definedName name="CANON" localSheetId="14">[24]変電見積!#REF!</definedName>
    <definedName name="CANON">[24]変電見積!#REF!</definedName>
    <definedName name="ＣＣ" localSheetId="14">#REF!</definedName>
    <definedName name="ＣＣ">#REF!</definedName>
    <definedName name="CCP0.5_10P_ﾋﾟｯﾄ" localSheetId="14">#REF!</definedName>
    <definedName name="CCP0.5_10P_ﾋﾟｯﾄ">#REF!</definedName>
    <definedName name="CCP0.5_30P" localSheetId="14">#REF!</definedName>
    <definedName name="CCP0.5_30P">#REF!</definedName>
    <definedName name="CCP0.5_30P_FEP" localSheetId="14">#REF!</definedName>
    <definedName name="CCP0.5_30P_FEP">#REF!</definedName>
    <definedName name="CCP0.5_30P_ﾋﾟｯﾄ" localSheetId="14">#REF!</definedName>
    <definedName name="CCP0.5_30P_ﾋﾟｯﾄ">#REF!</definedName>
    <definedName name="CCPU" localSheetId="14">#REF!</definedName>
    <definedName name="CCPU">#REF!</definedName>
    <definedName name="cip">[25]CIP!$B$7:$T$8</definedName>
    <definedName name="cipはつり補修">[25]CIP!$B$23:$T$24</definedName>
    <definedName name="cip継手">[25]CIP!$B$11:$T$12</definedName>
    <definedName name="cip支持金物">[25]CIP!$B$15:$T$16</definedName>
    <definedName name="cip配管工">[25]CIP!$B$19:$T$20</definedName>
    <definedName name="cip列">[25]CIP!$B$5:$T$6</definedName>
    <definedName name="CLA" localSheetId="14">#REF!</definedName>
    <definedName name="CLA">#REF!</definedName>
    <definedName name="CLB" localSheetId="14">#REF!</definedName>
    <definedName name="CLB">#REF!</definedName>
    <definedName name="CNTW" localSheetId="14">#REF!</definedName>
    <definedName name="CNTW">#REF!</definedName>
    <definedName name="COLA1" localSheetId="14">#REF!</definedName>
    <definedName name="COLA1">#REF!</definedName>
    <definedName name="COLA2" localSheetId="14">#REF!</definedName>
    <definedName name="COLA2">#REF!</definedName>
    <definedName name="COLA3" localSheetId="14">#REF!</definedName>
    <definedName name="COLA3">#REF!</definedName>
    <definedName name="COLA4" localSheetId="14">#REF!</definedName>
    <definedName name="COLA4">#REF!</definedName>
    <definedName name="COLB1" localSheetId="14">#REF!</definedName>
    <definedName name="COLB1">#REF!</definedName>
    <definedName name="COLB2" localSheetId="14">#REF!</definedName>
    <definedName name="COLB2">#REF!</definedName>
    <definedName name="COLB3" localSheetId="14">#REF!</definedName>
    <definedName name="COLB3">#REF!</definedName>
    <definedName name="COLB4" localSheetId="14">#REF!</definedName>
    <definedName name="COLB4">#REF!</definedName>
    <definedName name="COLC" localSheetId="14">#REF!</definedName>
    <definedName name="COLC">#REF!</definedName>
    <definedName name="COLP" localSheetId="14">#REF!</definedName>
    <definedName name="COLP">#REF!</definedName>
    <definedName name="COLY" localSheetId="14">#REF!</definedName>
    <definedName name="COLY">#REF!</definedName>
    <definedName name="COLZ" localSheetId="14">#REF!</definedName>
    <definedName name="COLZ">#REF!</definedName>
    <definedName name="COPY1" localSheetId="14">#REF!</definedName>
    <definedName name="COPY1">#REF!</definedName>
    <definedName name="COPY10" localSheetId="14">#REF!</definedName>
    <definedName name="COPY10">#REF!</definedName>
    <definedName name="COPY11" localSheetId="14">#REF!</definedName>
    <definedName name="COPY11">#REF!</definedName>
    <definedName name="COPY12" localSheetId="14">#REF!</definedName>
    <definedName name="COPY12">#REF!</definedName>
    <definedName name="COPY13" localSheetId="14">#REF!</definedName>
    <definedName name="COPY13">#REF!</definedName>
    <definedName name="COPY14" localSheetId="14">#REF!</definedName>
    <definedName name="COPY14">#REF!</definedName>
    <definedName name="COPY15" localSheetId="14">#REF!</definedName>
    <definedName name="COPY15">#REF!</definedName>
    <definedName name="COPY16" localSheetId="14">#REF!</definedName>
    <definedName name="COPY16">#REF!</definedName>
    <definedName name="COPY17" localSheetId="14">#REF!</definedName>
    <definedName name="COPY17">#REF!</definedName>
    <definedName name="COPY18" localSheetId="14">#REF!</definedName>
    <definedName name="COPY18">#REF!</definedName>
    <definedName name="COPY19" localSheetId="14">#REF!</definedName>
    <definedName name="COPY19">#REF!</definedName>
    <definedName name="COPY2" localSheetId="14">#REF!</definedName>
    <definedName name="COPY2">#REF!</definedName>
    <definedName name="COPY20" localSheetId="14">#REF!</definedName>
    <definedName name="COPY20">#REF!</definedName>
    <definedName name="COPY21" localSheetId="14">#REF!</definedName>
    <definedName name="COPY21">#REF!</definedName>
    <definedName name="COPY22" localSheetId="14">#REF!</definedName>
    <definedName name="COPY22">#REF!</definedName>
    <definedName name="COPY23" localSheetId="14">#REF!</definedName>
    <definedName name="COPY23">#REF!</definedName>
    <definedName name="COPY3" localSheetId="14">#REF!</definedName>
    <definedName name="COPY3">#REF!</definedName>
    <definedName name="COPY4" localSheetId="14">#REF!</definedName>
    <definedName name="COPY4">#REF!</definedName>
    <definedName name="COPY5" localSheetId="14">#REF!</definedName>
    <definedName name="COPY5">#REF!</definedName>
    <definedName name="COPY6" localSheetId="14">#REF!</definedName>
    <definedName name="COPY6">#REF!</definedName>
    <definedName name="COPY7" localSheetId="14">#REF!</definedName>
    <definedName name="COPY7">#REF!</definedName>
    <definedName name="COPY8" localSheetId="14">#REF!</definedName>
    <definedName name="COPY8">#REF!</definedName>
    <definedName name="COPY9" localSheetId="14">#REF!</definedName>
    <definedName name="COPY9">#REF!</definedName>
    <definedName name="COUNT" localSheetId="14">[26]仕訳書!#REF!</definedName>
    <definedName name="COUNT">[26]仕訳書!#REF!</definedName>
    <definedName name="COUNTA" localSheetId="14">#REF!</definedName>
    <definedName name="COUNTA">#REF!</definedName>
    <definedName name="COUNTA1" localSheetId="14">#REF!</definedName>
    <definedName name="COUNTA1">#REF!</definedName>
    <definedName name="COUNTA2" localSheetId="14">#REF!</definedName>
    <definedName name="COUNTA2">#REF!</definedName>
    <definedName name="COUNTA3" localSheetId="14">#REF!</definedName>
    <definedName name="COUNTA3">#REF!</definedName>
    <definedName name="COUNTA4" localSheetId="14">#REF!</definedName>
    <definedName name="COUNTA4">#REF!</definedName>
    <definedName name="COUNTB1" localSheetId="14">#REF!</definedName>
    <definedName name="COUNTB1">#REF!</definedName>
    <definedName name="COUNTB2" localSheetId="14">#REF!</definedName>
    <definedName name="COUNTB2">#REF!</definedName>
    <definedName name="COUNTB3" localSheetId="14">#REF!</definedName>
    <definedName name="COUNTB3">#REF!</definedName>
    <definedName name="COUNTB4" localSheetId="14">#REF!</definedName>
    <definedName name="COUNTB4">#REF!</definedName>
    <definedName name="COUNTC" localSheetId="14">#REF!</definedName>
    <definedName name="COUNTC">#REF!</definedName>
    <definedName name="COUNTE1" localSheetId="14">#REF!</definedName>
    <definedName name="COUNTE1">#REF!</definedName>
    <definedName name="COUNTER" localSheetId="14">#REF!</definedName>
    <definedName name="COUNTER">#REF!</definedName>
    <definedName name="COUNTER2" localSheetId="14">#REF!</definedName>
    <definedName name="COUNTER2">#REF!</definedName>
    <definedName name="COUNTF1" localSheetId="14">#REF!</definedName>
    <definedName name="COUNTF1">#REF!</definedName>
    <definedName name="COUNTW1" localSheetId="14">#REF!</definedName>
    <definedName name="COUNTW1">#REF!</definedName>
    <definedName name="CPEV_S_0.9_2P">[10]複合!$AA$50</definedName>
    <definedName name="CPEV_S0.9_3P" localSheetId="14">[12]複合・ｺﾝｾﾝﾄ電話!#REF!</definedName>
    <definedName name="CPEV_S0.9_3P">[12]複合・ｺﾝｾﾝﾄ電話!#REF!</definedName>
    <definedName name="CPEV0.9_7P" localSheetId="14">#REF!</definedName>
    <definedName name="CPEV0.9_7P">#REF!</definedName>
    <definedName name="CPEV1.2_3P" localSheetId="14">#REF!</definedName>
    <definedName name="CPEV1.2_3P">#REF!</definedName>
    <definedName name="CPEV1.2_7P" localSheetId="14">#REF!</definedName>
    <definedName name="CPEV1.2_7P">#REF!</definedName>
    <definedName name="CPU" localSheetId="14">#REF!</definedName>
    <definedName name="CPU">#REF!</definedName>
    <definedName name="Criteria_MI" localSheetId="14">#REF!</definedName>
    <definedName name="Criteria_MI">#REF!</definedName>
    <definedName name="CV200ﾟ_4C" localSheetId="14">[12]複合・ｺﾝｾﾝﾄ電話!#REF!</definedName>
    <definedName name="CV200ﾟ_4C">[12]複合・ｺﾝｾﾝﾄ電話!#REF!</definedName>
    <definedName name="CV200ﾟ_4C_ﾗｯｸ" localSheetId="14">[12]複合・ｺﾝｾﾝﾄ電話!#REF!</definedName>
    <definedName name="CV200ﾟ_4C_ﾗｯｸ">[12]複合・ｺﾝｾﾝﾄ電話!#REF!</definedName>
    <definedName name="CVV_S1.25°_10C" localSheetId="14">#REF!</definedName>
    <definedName name="CVV_S1.25°_10C">#REF!</definedName>
    <definedName name="CVV_S1.25°_10C_ﾗｯｸ" localSheetId="14">#REF!</definedName>
    <definedName name="CVV_S1.25°_10C_ﾗｯｸ">#REF!</definedName>
    <definedName name="CVV_S1.25°_15C" localSheetId="14">#REF!</definedName>
    <definedName name="CVV_S1.25°_15C">#REF!</definedName>
    <definedName name="CVV_S1.25°_15C_ﾗｯｸ" localSheetId="14">#REF!</definedName>
    <definedName name="CVV_S1.25°_15C_ﾗｯｸ">#REF!</definedName>
    <definedName name="CVV_S1.25°_20C" localSheetId="14">#REF!</definedName>
    <definedName name="CVV_S1.25°_20C">#REF!</definedName>
    <definedName name="CVV_S1.25°_20C_ﾗｯｸ" localSheetId="14">#REF!</definedName>
    <definedName name="CVV_S1.25°_20C_ﾗｯｸ">#REF!</definedName>
    <definedName name="CVV_S1.25°_５C" localSheetId="14">#REF!</definedName>
    <definedName name="CVV_S1.25°_５C">#REF!</definedName>
    <definedName name="CVV_S1.25°_8C" localSheetId="14">#REF!</definedName>
    <definedName name="CVV_S1.25°_8C">#REF!</definedName>
    <definedName name="CVV_S1.25°_8C_ﾗｯｸ" localSheetId="14">#REF!</definedName>
    <definedName name="CVV_S1.25°_8C_ﾗｯｸ">#REF!</definedName>
    <definedName name="Ｄ" localSheetId="14">#REF!</definedName>
    <definedName name="Ｄ">#REF!</definedName>
    <definedName name="D_1" localSheetId="14">#REF!</definedName>
    <definedName name="D_1">#REF!</definedName>
    <definedName name="D_10" localSheetId="14">#REF!</definedName>
    <definedName name="D_10">#REF!</definedName>
    <definedName name="D_11" localSheetId="14">#REF!</definedName>
    <definedName name="D_11">#REF!</definedName>
    <definedName name="D_12" localSheetId="14">#REF!</definedName>
    <definedName name="D_12">#REF!</definedName>
    <definedName name="D_13" localSheetId="14">#REF!</definedName>
    <definedName name="D_13">#REF!</definedName>
    <definedName name="D_14" localSheetId="14">#REF!</definedName>
    <definedName name="D_14">#REF!</definedName>
    <definedName name="D_15" localSheetId="14">#REF!</definedName>
    <definedName name="D_15">#REF!</definedName>
    <definedName name="D_16" localSheetId="14">#REF!</definedName>
    <definedName name="D_16">#REF!</definedName>
    <definedName name="D_17" localSheetId="14">#REF!</definedName>
    <definedName name="D_17">#REF!</definedName>
    <definedName name="D_18" localSheetId="14">#REF!</definedName>
    <definedName name="D_18">#REF!</definedName>
    <definedName name="D_19" localSheetId="14">#REF!</definedName>
    <definedName name="D_19">#REF!</definedName>
    <definedName name="D_2" localSheetId="14">#REF!</definedName>
    <definedName name="D_2">#REF!</definedName>
    <definedName name="D_20" localSheetId="14">#REF!</definedName>
    <definedName name="D_20">#REF!</definedName>
    <definedName name="D_21" localSheetId="14">#REF!</definedName>
    <definedName name="D_21">#REF!</definedName>
    <definedName name="D_22" localSheetId="14">#REF!</definedName>
    <definedName name="D_22">#REF!</definedName>
    <definedName name="D_23" localSheetId="14">#REF!</definedName>
    <definedName name="D_23">#REF!</definedName>
    <definedName name="D_24" localSheetId="14">#REF!</definedName>
    <definedName name="D_24">#REF!</definedName>
    <definedName name="D_25" localSheetId="14">#REF!</definedName>
    <definedName name="D_25">#REF!</definedName>
    <definedName name="D_26" localSheetId="14">#REF!</definedName>
    <definedName name="D_26">#REF!</definedName>
    <definedName name="D_27" localSheetId="14">#REF!</definedName>
    <definedName name="D_27">#REF!</definedName>
    <definedName name="D_28" localSheetId="14">#REF!</definedName>
    <definedName name="D_28">#REF!</definedName>
    <definedName name="D_3" localSheetId="14">#REF!</definedName>
    <definedName name="D_3">#REF!</definedName>
    <definedName name="D_4" localSheetId="14">#REF!</definedName>
    <definedName name="D_4">#REF!</definedName>
    <definedName name="D_5" localSheetId="14">#REF!</definedName>
    <definedName name="D_5">#REF!</definedName>
    <definedName name="D_6" localSheetId="14">#REF!</definedName>
    <definedName name="D_6">#REF!</definedName>
    <definedName name="D_7" localSheetId="14">#REF!</definedName>
    <definedName name="D_7">#REF!</definedName>
    <definedName name="D_8" localSheetId="14">#REF!</definedName>
    <definedName name="D_8">#REF!</definedName>
    <definedName name="D_9" localSheetId="14">#REF!</definedName>
    <definedName name="D_9">#REF!</definedName>
    <definedName name="DAI" localSheetId="14">#REF!</definedName>
    <definedName name="DAI">#REF!</definedName>
    <definedName name="DAT_MENU">#N/A</definedName>
    <definedName name="DATA" localSheetId="14">#REF!</definedName>
    <definedName name="DATA">#REF!</definedName>
    <definedName name="_xlnm.Database" localSheetId="14">#REF!</definedName>
    <definedName name="_xlnm.Database">#REF!</definedName>
    <definedName name="Database_MI" localSheetId="14">#REF!</definedName>
    <definedName name="Database_MI">#REF!</definedName>
    <definedName name="DDDD" localSheetId="14">#REF!</definedName>
    <definedName name="DDDD">#REF!</definedName>
    <definedName name="Ｅ" localSheetId="14">#REF!</definedName>
    <definedName name="Ｅ">#REF!</definedName>
    <definedName name="E_1" localSheetId="14">[16]立木調査!#REF!</definedName>
    <definedName name="E_1">[16]立木調査!#REF!</definedName>
    <definedName name="E_2" localSheetId="14">#REF!</definedName>
    <definedName name="E_2">#REF!</definedName>
    <definedName name="E60_" localSheetId="14">#REF!</definedName>
    <definedName name="E60_">#REF!</definedName>
    <definedName name="EEE" localSheetId="14">[27]数量集計!#REF!</definedName>
    <definedName name="EEE">[27]数量集計!#REF!</definedName>
    <definedName name="EGK" localSheetId="14">#REF!</definedName>
    <definedName name="EGK">#REF!</definedName>
    <definedName name="EGS" localSheetId="14">#REF!</definedName>
    <definedName name="EGS">#REF!</definedName>
    <definedName name="EIK" localSheetId="14">#REF!</definedName>
    <definedName name="EIK">#REF!</definedName>
    <definedName name="EKK" localSheetId="14">#REF!</definedName>
    <definedName name="EKK">#REF!</definedName>
    <definedName name="EKS" localSheetId="14">#REF!</definedName>
    <definedName name="EKS">#REF!</definedName>
    <definedName name="ＥＬＶ盤" localSheetId="14">#REF!</definedName>
    <definedName name="ＥＬＶ盤">#REF!</definedName>
    <definedName name="END">'[7]建具廻-1'!$AH$49</definedName>
    <definedName name="ESW" localSheetId="14">#REF!</definedName>
    <definedName name="ESW">#REF!</definedName>
    <definedName name="_xlnm.Extract" localSheetId="14">#REF!</definedName>
    <definedName name="_xlnm.Extract">#REF!</definedName>
    <definedName name="Extract_MI" localSheetId="14">#REF!</definedName>
    <definedName name="Extract_MI">#REF!</definedName>
    <definedName name="E営業SW" localSheetId="14">#REF!</definedName>
    <definedName name="E営業SW">#REF!</definedName>
    <definedName name="E主体SW" localSheetId="14">#REF!</definedName>
    <definedName name="E主体SW">#REF!</definedName>
    <definedName name="E製造SW" localSheetId="14">#REF!</definedName>
    <definedName name="E製造SW">#REF!</definedName>
    <definedName name="Ｆ" localSheetId="14">#REF!</definedName>
    <definedName name="Ｆ">#REF!</definedName>
    <definedName name="F_1" localSheetId="14">[16]立木調査!#REF!</definedName>
    <definedName name="F_1">[16]立木調査!#REF!</definedName>
    <definedName name="F_2" localSheetId="14">#REF!</definedName>
    <definedName name="F_2">#REF!</definedName>
    <definedName name="F_3" localSheetId="14">#REF!</definedName>
    <definedName name="F_3">#REF!</definedName>
    <definedName name="F2_83" localSheetId="14">[12]複合・ｺﾝｾﾝﾄ電話!#REF!</definedName>
    <definedName name="F2_83">[12]複合・ｺﾝｾﾝﾄ電話!#REF!</definedName>
    <definedName name="fa" localSheetId="14">#REF!</definedName>
    <definedName name="fa">#REF!</definedName>
    <definedName name="faaa" localSheetId="14">#REF!</definedName>
    <definedName name="faaa">#REF!</definedName>
    <definedName name="fafa" localSheetId="14">#REF!</definedName>
    <definedName name="fafa">#REF!</definedName>
    <definedName name="fakku" localSheetId="14">#REF!</definedName>
    <definedName name="fakku">#REF!</definedName>
    <definedName name="ＦＤＧ">[0]!ＦＤＧ</definedName>
    <definedName name="ff">[0]!ff</definedName>
    <definedName name="FFF" localSheetId="14">[27]数量集計!#REF!</definedName>
    <definedName name="FFF">[27]数量集計!#REF!</definedName>
    <definedName name="FILENAME" localSheetId="14">#REF!</definedName>
    <definedName name="FILENAME">#REF!</definedName>
    <definedName name="FP150ﾟ_3C" localSheetId="14">[12]複合・ｺﾝｾﾝﾄ電話!#REF!</definedName>
    <definedName name="FP150ﾟ_3C">[12]複合・ｺﾝｾﾝﾄ電話!#REF!</definedName>
    <definedName name="FP150ﾟ_3C_ﾗｯｸ" localSheetId="14">[12]複合・ｺﾝｾﾝﾄ電話!#REF!</definedName>
    <definedName name="FP150ﾟ_3C_ﾗｯｸ">[12]複合・ｺﾝｾﾝﾄ電話!#REF!</definedName>
    <definedName name="FP60ﾟ_3C" localSheetId="14">[12]複合・ｺﾝｾﾝﾄ電話!#REF!</definedName>
    <definedName name="FP60ﾟ_3C">[12]複合・ｺﾝｾﾝﾄ電話!#REF!</definedName>
    <definedName name="FP60ﾟ_3C___ﾗｯｸ" localSheetId="14">[12]複合・ｺﾝｾﾝﾄ電話!#REF!</definedName>
    <definedName name="FP60ﾟ_3C___ﾗｯｸ">[12]複合・ｺﾝｾﾝﾄ電話!#REF!</definedName>
    <definedName name="FROM" localSheetId="14">#REF!</definedName>
    <definedName name="FROM">#REF!</definedName>
    <definedName name="Ｇ" localSheetId="14">#REF!</definedName>
    <definedName name="Ｇ">#REF!</definedName>
    <definedName name="G_1" localSheetId="14">[16]立木調査!#REF!</definedName>
    <definedName name="G_1">[16]立木調査!#REF!</definedName>
    <definedName name="GA" localSheetId="14">#REF!</definedName>
    <definedName name="GA">#REF!</definedName>
    <definedName name="GAMEN1" localSheetId="14">[28]吸込口!#REF!</definedName>
    <definedName name="GAMEN1">[28]吸込口!#REF!</definedName>
    <definedName name="GB" localSheetId="14">#REF!</definedName>
    <definedName name="GB">#REF!</definedName>
    <definedName name="GC" localSheetId="14">#REF!</definedName>
    <definedName name="GC">#REF!</definedName>
    <definedName name="GD" localSheetId="14">#REF!</definedName>
    <definedName name="GD">#REF!</definedName>
    <definedName name="GO" localSheetId="14">#REF!</definedName>
    <definedName name="GO">#REF!</definedName>
    <definedName name="GT" localSheetId="14">#REF!</definedName>
    <definedName name="GT">#REF!</definedName>
    <definedName name="Ｈ" localSheetId="14">#REF!</definedName>
    <definedName name="Ｈ">#REF!</definedName>
    <definedName name="H_1" localSheetId="14">[16]立木調査!#REF!</definedName>
    <definedName name="H_1">[16]立木調査!#REF!</definedName>
    <definedName name="H_2" localSheetId="14">#REF!</definedName>
    <definedName name="H_2">#REF!</definedName>
    <definedName name="H10単価" localSheetId="14">#REF!</definedName>
    <definedName name="H10単価">#REF!</definedName>
    <definedName name="H2_0909">[29]複合!$AA$24</definedName>
    <definedName name="H2_9" localSheetId="14">#REF!</definedName>
    <definedName name="H2_9">#REF!</definedName>
    <definedName name="H2_9_R2K_60" localSheetId="14">[12]複合・ｺﾝｾﾝﾄ電話!#REF!</definedName>
    <definedName name="H2_9_R2K_60">[12]複合・ｺﾝｾﾝﾄ電話!#REF!</definedName>
    <definedName name="H2_9_R8K_60" localSheetId="14">[12]複合・ｺﾝｾﾝﾄ電話!#REF!</definedName>
    <definedName name="H2_9_R8K_60">[12]複合・ｺﾝｾﾝﾄ電話!#REF!</definedName>
    <definedName name="H9単価" localSheetId="14">#REF!</definedName>
    <definedName name="H9単価">#REF!</definedName>
    <definedName name="HE" localSheetId="14">#REF!</definedName>
    <definedName name="HE">#REF!</definedName>
    <definedName name="HEAD" localSheetId="14">#REF!</definedName>
    <definedName name="HEAD">#REF!</definedName>
    <definedName name="hh" localSheetId="14" hidden="1">#REF!</definedName>
    <definedName name="hh" hidden="1">#REF!</definedName>
    <definedName name="HH_TYPE" localSheetId="14">#REF!</definedName>
    <definedName name="HH_TYPE">#REF!</definedName>
    <definedName name="HH工事控除長" localSheetId="14">#REF!</definedName>
    <definedName name="HH工事控除長">#REF!</definedName>
    <definedName name="HP_S1.2_5P" localSheetId="14">#REF!</definedName>
    <definedName name="HP_S1.2_5P">#REF!</definedName>
    <definedName name="HP1.2_5C" localSheetId="14">#REF!</definedName>
    <definedName name="HP1.2_5C">#REF!</definedName>
    <definedName name="HP1.2_5P" localSheetId="14">#REF!</definedName>
    <definedName name="HP1.2_5P">#REF!</definedName>
    <definedName name="HP1.2_5P__ﾗｯｸ" localSheetId="14">[12]複合・ｺﾝｾﾝﾄ電話!#REF!</definedName>
    <definedName name="HP1.2_5P__ﾗｯｸ">[12]複合・ｺﾝｾﾝﾄ電話!#REF!</definedName>
    <definedName name="HP1.2_5P_FEP" localSheetId="14">#REF!</definedName>
    <definedName name="HP1.2_5P_FEP">#REF!</definedName>
    <definedName name="HP1.2_5P_ｶﾝﾛ" localSheetId="14">#REF!</definedName>
    <definedName name="HP1.2_5P_ｶﾝﾛ">#REF!</definedName>
    <definedName name="HP1.2_5P_ﾍｲｶﾂ" localSheetId="14">#REF!</definedName>
    <definedName name="HP1.2_5P_ﾍｲｶﾂ">#REF!</definedName>
    <definedName name="HP1.2_5P_ﾗｯｸ" localSheetId="14">#REF!</definedName>
    <definedName name="HP1.2_5P_ﾗｯｸ">#REF!</definedName>
    <definedName name="HP1.2_6C" localSheetId="14">#REF!</definedName>
    <definedName name="HP1.2_6C">#REF!</definedName>
    <definedName name="HP1.2_7P" localSheetId="14">[12]複合・ｺﾝｾﾝﾄ電話!#REF!</definedName>
    <definedName name="HP1.2_7P">[12]複合・ｺﾝｾﾝﾄ電話!#REF!</definedName>
    <definedName name="HP1.2_7P_ﾗｯｸ" localSheetId="14">[12]複合・ｺﾝｾﾝﾄ電話!#REF!</definedName>
    <definedName name="HP1.2_7P_ﾗｯｸ">[12]複合・ｺﾝｾﾝﾄ電話!#REF!</definedName>
    <definedName name="HTML_CodePage">932</definedName>
    <definedName name="HTML_Control">{"'電灯ｺﾝｾﾝﾄ'!$C$88"}</definedName>
    <definedName name="HTML_Description">""</definedName>
    <definedName name="HTML_Email">""</definedName>
    <definedName name="HTML_Header">"電灯ｺﾝｾﾝﾄ"</definedName>
    <definedName name="HTML_LastUpdate">"01/09/12"</definedName>
    <definedName name="HTML_LineAfter">FALSE</definedName>
    <definedName name="HTML_LineBefore">FALSE</definedName>
    <definedName name="HTML_Name">"沢村宣明"</definedName>
    <definedName name="HTML_OBDlg2">TRUE</definedName>
    <definedName name="HTML_OBDlg4">TRUE</definedName>
    <definedName name="HTML_OS">0</definedName>
    <definedName name="HTML_PathFile">"A:\MyHTML.htm"</definedName>
    <definedName name="HTML_Title">"予算概算書作成H13"</definedName>
    <definedName name="hyousi" localSheetId="14">#REF!</definedName>
    <definedName name="hyousi">#REF!</definedName>
    <definedName name="H型鋼" localSheetId="14">#REF!</definedName>
    <definedName name="H型鋼">#REF!</definedName>
    <definedName name="Ｈ型鋼２" localSheetId="14">#REF!</definedName>
    <definedName name="Ｈ型鋼２">#REF!</definedName>
    <definedName name="H型鋼３" localSheetId="14">#REF!</definedName>
    <definedName name="H型鋼３">#REF!</definedName>
    <definedName name="Ｈ型鋼４" localSheetId="14">#REF!</definedName>
    <definedName name="Ｈ型鋼４">#REF!</definedName>
    <definedName name="Ｉ" localSheetId="14">#REF!</definedName>
    <definedName name="Ｉ">#REF!</definedName>
    <definedName name="I_1" localSheetId="14">[16]立木調査!#REF!</definedName>
    <definedName name="I_1">[16]立木調査!#REF!</definedName>
    <definedName name="III" localSheetId="14">[27]数量集計!#REF!</definedName>
    <definedName name="III">[27]数量集計!#REF!</definedName>
    <definedName name="IITV" localSheetId="14">#REF!</definedName>
    <definedName name="IITV">#REF!</definedName>
    <definedName name="INDEX" localSheetId="14">[9]代価表01!#REF!</definedName>
    <definedName name="INDEX">[9]代価表01!#REF!</definedName>
    <definedName name="INSATU" localSheetId="14">#REF!</definedName>
    <definedName name="INSATU">#REF!</definedName>
    <definedName name="io">{"'電灯ｺﾝｾﾝﾄ'!$C$88"}</definedName>
    <definedName name="itennn" localSheetId="14">#REF!</definedName>
    <definedName name="itennn">#REF!</definedName>
    <definedName name="ITV" localSheetId="14">#REF!</definedName>
    <definedName name="ITV">#REF!</definedName>
    <definedName name="ITVﾗｯｸ架" localSheetId="14">[12]複合・ｺﾝｾﾝﾄ電話!#REF!</definedName>
    <definedName name="ITVﾗｯｸ架">[12]複合・ｺﾝｾﾝﾄ電話!#REF!</definedName>
    <definedName name="ITVﾗｯｸ取付工事費・調整費" localSheetId="14">[12]複合・ｺﾝｾﾝﾄ電話!#REF!</definedName>
    <definedName name="ITVﾗｯｸ取付工事費・調整費">[12]複合・ｺﾝｾﾝﾄ電話!#REF!</definedName>
    <definedName name="iuy" localSheetId="14">#REF!</definedName>
    <definedName name="iuy">#REF!</definedName>
    <definedName name="I石張り" localSheetId="14">#REF!</definedName>
    <definedName name="I石張り">#REF!</definedName>
    <definedName name="J" localSheetId="14">#REF!</definedName>
    <definedName name="J">#REF!</definedName>
    <definedName name="jin" localSheetId="14" hidden="1">#REF!</definedName>
    <definedName name="jin" hidden="1">#REF!</definedName>
    <definedName name="JJJ" localSheetId="14">[27]数量集計!#REF!</definedName>
    <definedName name="JJJ">[27]数量集計!#REF!</definedName>
    <definedName name="ｊｊｊｊｊｊｊｊ">[30]複合単価!$X$7</definedName>
    <definedName name="JV発注" localSheetId="14">#REF!</definedName>
    <definedName name="JV発注">#REF!</definedName>
    <definedName name="K" localSheetId="14">#REF!</definedName>
    <definedName name="K">#REF!</definedName>
    <definedName name="K_1" localSheetId="14">#REF!</definedName>
    <definedName name="K_1">#REF!</definedName>
    <definedName name="K_2" localSheetId="14">#REF!</definedName>
    <definedName name="K_2">#REF!</definedName>
    <definedName name="KAKU" localSheetId="14">#REF!</definedName>
    <definedName name="KAKU">#REF!</definedName>
    <definedName name="kann">{"'電灯ｺﾝｾﾝﾄ'!$C$88"}</definedName>
    <definedName name="kari" localSheetId="14">#REF!</definedName>
    <definedName name="kari">#REF!</definedName>
    <definedName name="karizyuukyo" localSheetId="14">#REF!</definedName>
    <definedName name="karizyuukyo">#REF!</definedName>
    <definedName name="KEIHI">[31]共通費!$A$51:$S$101</definedName>
    <definedName name="KEISAN" localSheetId="14">[28]吸込口!#REF!</definedName>
    <definedName name="KEISAN">[28]吸込口!#REF!</definedName>
    <definedName name="KEISEN" localSheetId="14">#REF!</definedName>
    <definedName name="KEISEN">#REF!</definedName>
    <definedName name="kk" localSheetId="14" hidden="1">#REF!</definedName>
    <definedName name="kk" hidden="1">#REF!</definedName>
    <definedName name="ｋｋｋ" localSheetId="14" hidden="1">#REF!</definedName>
    <definedName name="ｋｋｋ" hidden="1">#REF!</definedName>
    <definedName name="KOU" localSheetId="14">#REF!</definedName>
    <definedName name="KOU">#REF!</definedName>
    <definedName name="KUBUN_A">"KUBUN_A"</definedName>
    <definedName name="KUBUN_B">"KUBUN_B"</definedName>
    <definedName name="L" localSheetId="14">#REF!</definedName>
    <definedName name="L">#REF!</definedName>
    <definedName name="Ｌ_１_１" localSheetId="14">#REF!</definedName>
    <definedName name="Ｌ_１_１">#REF!</definedName>
    <definedName name="Ｌ_１_２" localSheetId="14">#REF!</definedName>
    <definedName name="Ｌ_１_２">#REF!</definedName>
    <definedName name="Ｌ_１_３" localSheetId="14">#REF!</definedName>
    <definedName name="Ｌ_１_３">#REF!</definedName>
    <definedName name="Ｌ_１_４" localSheetId="14">#REF!</definedName>
    <definedName name="Ｌ_１_４">#REF!</definedName>
    <definedName name="Ｌ_１_５" localSheetId="14">#REF!</definedName>
    <definedName name="Ｌ_１_５">#REF!</definedName>
    <definedName name="Ｌ_１_６" localSheetId="14">#REF!</definedName>
    <definedName name="Ｌ_１_６">#REF!</definedName>
    <definedName name="L_11" localSheetId="14">[12]複合・ｺﾝｾﾝﾄ電話!#REF!</definedName>
    <definedName name="L_11">[12]複合・ｺﾝｾﾝﾄ電話!#REF!</definedName>
    <definedName name="L_12" localSheetId="14">[12]複合・ｺﾝｾﾝﾄ電話!#REF!</definedName>
    <definedName name="L_12">[12]複合・ｺﾝｾﾝﾄ電話!#REF!</definedName>
    <definedName name="L_13" localSheetId="14">[12]複合・ｺﾝｾﾝﾄ電話!#REF!</definedName>
    <definedName name="L_13">[12]複合・ｺﾝｾﾝﾄ電話!#REF!</definedName>
    <definedName name="L_14" localSheetId="14">[12]複合・ｺﾝｾﾝﾄ電話!#REF!</definedName>
    <definedName name="L_14">[12]複合・ｺﾝｾﾝﾄ電話!#REF!</definedName>
    <definedName name="Ｌ_２_１" localSheetId="14">#REF!</definedName>
    <definedName name="Ｌ_２_１">#REF!</definedName>
    <definedName name="Ｌ_２_２" localSheetId="14">#REF!</definedName>
    <definedName name="Ｌ_２_２">#REF!</definedName>
    <definedName name="L_21" localSheetId="14">[12]複合・ｺﾝｾﾝﾄ電話!#REF!</definedName>
    <definedName name="L_21">[12]複合・ｺﾝｾﾝﾄ電話!#REF!</definedName>
    <definedName name="L_22" localSheetId="14">[12]複合・ｺﾝｾﾝﾄ電話!#REF!</definedName>
    <definedName name="L_22">[12]複合・ｺﾝｾﾝﾄ電話!#REF!</definedName>
    <definedName name="L_23" localSheetId="14">[12]複合・ｺﾝｾﾝﾄ電話!#REF!</definedName>
    <definedName name="L_23">[12]複合・ｺﾝｾﾝﾄ電話!#REF!</definedName>
    <definedName name="L_24" localSheetId="14">[12]複合・ｺﾝｾﾝﾄ電話!#REF!</definedName>
    <definedName name="L_24">[12]複合・ｺﾝｾﾝﾄ電話!#REF!</definedName>
    <definedName name="L_25" localSheetId="14">[12]複合・ｺﾝｾﾝﾄ電話!#REF!</definedName>
    <definedName name="L_25">[12]複合・ｺﾝｾﾝﾄ電話!#REF!</definedName>
    <definedName name="L_31" localSheetId="14">[12]複合・ｺﾝｾﾝﾄ電話!#REF!</definedName>
    <definedName name="L_31">[12]複合・ｺﾝｾﾝﾄ電話!#REF!</definedName>
    <definedName name="L_32" localSheetId="14">[12]複合・ｺﾝｾﾝﾄ電話!#REF!</definedName>
    <definedName name="L_32">[12]複合・ｺﾝｾﾝﾄ電話!#REF!</definedName>
    <definedName name="Ｌ_Ｂ１_１" localSheetId="14">#REF!</definedName>
    <definedName name="Ｌ_Ｂ１_１">#REF!</definedName>
    <definedName name="Ｌ_Ｍ１_１" localSheetId="14">#REF!</definedName>
    <definedName name="Ｌ_Ｍ１_１">#REF!</definedName>
    <definedName name="Ｌ_Ｍ１_２" localSheetId="14">#REF!</definedName>
    <definedName name="Ｌ_Ｍ１_２">#REF!</definedName>
    <definedName name="Ｌ_ＰＨ_１" localSheetId="14">#REF!</definedName>
    <definedName name="Ｌ_ＰＨ_１">#REF!</definedName>
    <definedName name="Ｌ_ＰＨ２_１" localSheetId="14">#REF!</definedName>
    <definedName name="Ｌ_ＰＨ２_１">#REF!</definedName>
    <definedName name="L_非" localSheetId="14">[12]複合・ｺﾝｾﾝﾄ電話!#REF!</definedName>
    <definedName name="L_非">[12]複合・ｺﾝｾﾝﾄ電話!#REF!</definedName>
    <definedName name="LABEL" localSheetId="14">#REF!</definedName>
    <definedName name="LABEL">#REF!</definedName>
    <definedName name="LASER" localSheetId="14">#REF!</definedName>
    <definedName name="LASER">#REF!</definedName>
    <definedName name="LL" localSheetId="14">#REF!</definedName>
    <definedName name="LL">#REF!</definedName>
    <definedName name="LOAD" localSheetId="14">#REF!</definedName>
    <definedName name="LOAD">#REF!</definedName>
    <definedName name="LOOP">'[7]建具廻-1'!$BU$24:$BU$31</definedName>
    <definedName name="lp">[25]LP!$B$5:$T$5</definedName>
    <definedName name="LP_M" localSheetId="14">[12]複合・ｺﾝｾﾝﾄ電話!#REF!</definedName>
    <definedName name="LP_M">[12]複合・ｺﾝｾﾝﾄ電話!#REF!</definedName>
    <definedName name="LP_M_1" localSheetId="14">[12]複合・ｺﾝｾﾝﾄ電話!#REF!</definedName>
    <definedName name="LP_M_1">[12]複合・ｺﾝｾﾝﾄ電話!#REF!</definedName>
    <definedName name="LP_M_2" localSheetId="14">[12]複合・ｺﾝｾﾝﾄ電話!#REF!</definedName>
    <definedName name="LP_M_2">[12]複合・ｺﾝｾﾝﾄ電話!#REF!</definedName>
    <definedName name="LP_厨" localSheetId="14">[12]複合・ｺﾝｾﾝﾄ電話!#REF!</definedName>
    <definedName name="LP_厨">[12]複合・ｺﾝｾﾝﾄ電話!#REF!</definedName>
    <definedName name="LPG" localSheetId="14">#REF!</definedName>
    <definedName name="LPG">#REF!</definedName>
    <definedName name="lpはつり補修">[25]LP!$B$17:$T$17</definedName>
    <definedName name="lp支持金物">[25]LP!$B$11:$T$11</definedName>
    <definedName name="lp配管工">[25]LP!$B$14:$T$14</definedName>
    <definedName name="lp列">[25]LP!$B$3:$T$4</definedName>
    <definedName name="M" localSheetId="14">#REF!</definedName>
    <definedName name="M">#REF!</definedName>
    <definedName name="M1_">#N/A</definedName>
    <definedName name="M100a" localSheetId="14">[12]複合・ｺﾝｾﾝﾄ電話!#REF!</definedName>
    <definedName name="M100a">[12]複合・ｺﾝｾﾝﾄ電話!#REF!</definedName>
    <definedName name="M3_" localSheetId="14">[9]代価表01!#REF!</definedName>
    <definedName name="M3_">[9]代価表01!#REF!</definedName>
    <definedName name="MAKURO終了" localSheetId="14">[32]!マクロ終了</definedName>
    <definedName name="MAKURO終了" localSheetId="9">[32]!マクロ終了</definedName>
    <definedName name="MAKURO終了">[32]!マクロ終了</definedName>
    <definedName name="MENU" localSheetId="14">#REF!</definedName>
    <definedName name="MENU">#REF!</definedName>
    <definedName name="MENU1">'[7]建具廻-1'!$AY$4:$BC$6</definedName>
    <definedName name="MENU2" localSheetId="14">[23]経費内訳!#REF!</definedName>
    <definedName name="MENU2">[23]経費内訳!#REF!</definedName>
    <definedName name="MESSAGE" localSheetId="14">#REF!</definedName>
    <definedName name="MESSAGE">#REF!</definedName>
    <definedName name="MF代価" localSheetId="14">#REF!</definedName>
    <definedName name="MF代価">#REF!</definedName>
    <definedName name="MGH" localSheetId="14">#REF!</definedName>
    <definedName name="MGH">#REF!</definedName>
    <definedName name="MGK" localSheetId="14">#REF!</definedName>
    <definedName name="MGK">#REF!</definedName>
    <definedName name="MGS" localSheetId="14">#REF!</definedName>
    <definedName name="MGS">#REF!</definedName>
    <definedName name="MH単価" localSheetId="14">#REF!</definedName>
    <definedName name="MH単価">#REF!</definedName>
    <definedName name="MIK" localSheetId="14">#REF!</definedName>
    <definedName name="MIK">#REF!</definedName>
    <definedName name="MKH" localSheetId="14">#REF!</definedName>
    <definedName name="MKH">#REF!</definedName>
    <definedName name="MKK" localSheetId="14">#REF!</definedName>
    <definedName name="MKK">#REF!</definedName>
    <definedName name="MKS" localSheetId="14">#REF!</definedName>
    <definedName name="MKS">#REF!</definedName>
    <definedName name="MM" localSheetId="14">[9]代価表01!#REF!</definedName>
    <definedName name="MM">[9]代価表01!#REF!</definedName>
    <definedName name="MMM" localSheetId="14">[27]数量集計!#REF!</definedName>
    <definedName name="MMM">[27]数量集計!#REF!</definedName>
    <definedName name="MODORU">'[7]建具廻-1'!$AH$44:$AH$45</definedName>
    <definedName name="Module18.並べ替え" localSheetId="14">[33]!Module18.並べ替え</definedName>
    <definedName name="Module18.並べ替え">[33]!Module18.並べ替え</definedName>
    <definedName name="MSW" localSheetId="14">#REF!</definedName>
    <definedName name="MSW">#REF!</definedName>
    <definedName name="M営業SW" localSheetId="14">#REF!</definedName>
    <definedName name="M営業SW">#REF!</definedName>
    <definedName name="Ｍ主体SW" localSheetId="14">#REF!</definedName>
    <definedName name="Ｍ主体SW">#REF!</definedName>
    <definedName name="M製造SW" localSheetId="14">#REF!</definedName>
    <definedName name="M製造SW">#REF!</definedName>
    <definedName name="N" localSheetId="14">#REF!</definedName>
    <definedName name="N">#REF!</definedName>
    <definedName name="NA" localSheetId="14">#REF!</definedName>
    <definedName name="NA">#REF!</definedName>
    <definedName name="NB" localSheetId="14">#REF!</definedName>
    <definedName name="NB">#REF!</definedName>
    <definedName name="NC" localSheetId="14">#REF!</definedName>
    <definedName name="NC">#REF!</definedName>
    <definedName name="ND" localSheetId="14">#REF!</definedName>
    <definedName name="ND">#REF!</definedName>
    <definedName name="negiri" localSheetId="14" hidden="1">#REF!</definedName>
    <definedName name="negiri" hidden="1">#REF!</definedName>
    <definedName name="NINGEN" localSheetId="14">[28]吸込口!#REF!</definedName>
    <definedName name="NINGEN">[28]吸込口!#REF!</definedName>
    <definedName name="NNN" localSheetId="14">[27]数量集計!#REF!</definedName>
    <definedName name="NNN">[27]数量集計!#REF!</definedName>
    <definedName name="nnnn" localSheetId="14">#REF!</definedName>
    <definedName name="nnnn">#REF!</definedName>
    <definedName name="No" localSheetId="14">#REF!</definedName>
    <definedName name="No">#REF!</definedName>
    <definedName name="NO." localSheetId="14">#REF!</definedName>
    <definedName name="NO.">#REF!</definedName>
    <definedName name="NO_1" localSheetId="14">#REF!</definedName>
    <definedName name="NO_1">#REF!</definedName>
    <definedName name="NT" localSheetId="14">#REF!</definedName>
    <definedName name="NT">#REF!</definedName>
    <definedName name="NUMPAGE" localSheetId="14">#REF!</definedName>
    <definedName name="NUMPAGE">#REF!</definedName>
    <definedName name="NYG" localSheetId="14">'[34]仕訳書（本館）'!#REF!</definedName>
    <definedName name="NYG">'[34]仕訳書（本館）'!#REF!</definedName>
    <definedName name="O" localSheetId="14">#REF!</definedName>
    <definedName name="O">#REF!</definedName>
    <definedName name="O_1" localSheetId="14">#REF!</definedName>
    <definedName name="O_1">#REF!</definedName>
    <definedName name="O_2" localSheetId="14">#REF!</definedName>
    <definedName name="O_2">#REF!</definedName>
    <definedName name="O16Aj23" localSheetId="14">#REF!</definedName>
    <definedName name="O16Aj23">#REF!</definedName>
    <definedName name="OK" localSheetId="14">#REF!</definedName>
    <definedName name="OK">#REF!</definedName>
    <definedName name="ＯＫＩ" localSheetId="14">#REF!</definedName>
    <definedName name="ＯＫＩ">#REF!</definedName>
    <definedName name="okugai" localSheetId="14">#REF!</definedName>
    <definedName name="okugai">#REF!</definedName>
    <definedName name="OO0" localSheetId="14">#REF!</definedName>
    <definedName name="OO0">#REF!</definedName>
    <definedName name="ooo" localSheetId="14">[35]!マクロ終了</definedName>
    <definedName name="ooo" localSheetId="9">[35]!マクロ終了</definedName>
    <definedName name="ooo">[35]!マクロ終了</definedName>
    <definedName name="ORIENT2" localSheetId="14">#REF!</definedName>
    <definedName name="ORIENT2">#REF!</definedName>
    <definedName name="OWARI" localSheetId="14">[28]吸込口!#REF!</definedName>
    <definedName name="OWARI">[28]吸込口!#REF!</definedName>
    <definedName name="OYUO" localSheetId="14">[32]!マクロ終了</definedName>
    <definedName name="OYUO" localSheetId="9">[32]!マクロ終了</definedName>
    <definedName name="OYUO">[32]!マクロ終了</definedName>
    <definedName name="P" localSheetId="14">#REF!</definedName>
    <definedName name="P">#REF!</definedName>
    <definedName name="P.SENTEI">#N/A</definedName>
    <definedName name="P_01" localSheetId="14">#REF!</definedName>
    <definedName name="P_01">#REF!</definedName>
    <definedName name="P_02" localSheetId="14">#REF!</definedName>
    <definedName name="P_02">#REF!</definedName>
    <definedName name="P_03" localSheetId="14">#REF!</definedName>
    <definedName name="P_03">#REF!</definedName>
    <definedName name="P_04" localSheetId="14">#REF!</definedName>
    <definedName name="P_04">#REF!</definedName>
    <definedName name="P_1" localSheetId="14">#REF!</definedName>
    <definedName name="P_1">#REF!</definedName>
    <definedName name="Ｐ_１_１" localSheetId="14">#REF!</definedName>
    <definedName name="Ｐ_１_１">#REF!</definedName>
    <definedName name="Ｐ_１_２" localSheetId="14">#REF!</definedName>
    <definedName name="Ｐ_１_２">#REF!</definedName>
    <definedName name="Ｐ_１_３" localSheetId="14">#REF!</definedName>
    <definedName name="Ｐ_１_３">#REF!</definedName>
    <definedName name="Ｐ_１_４" localSheetId="14">#REF!</definedName>
    <definedName name="Ｐ_１_４">#REF!</definedName>
    <definedName name="Ｐ_１_５" localSheetId="14">#REF!</definedName>
    <definedName name="Ｐ_１_５">#REF!</definedName>
    <definedName name="Ｐ_１_６" localSheetId="14">#REF!</definedName>
    <definedName name="Ｐ_１_６">#REF!</definedName>
    <definedName name="P_11" localSheetId="14">[12]複合・ｺﾝｾﾝﾄ電話!#REF!</definedName>
    <definedName name="P_11">[12]複合・ｺﾝｾﾝﾄ電話!#REF!</definedName>
    <definedName name="P_2" localSheetId="14">#REF!</definedName>
    <definedName name="P_2">#REF!</definedName>
    <definedName name="P_21" localSheetId="14">[12]複合・ｺﾝｾﾝﾄ電話!#REF!</definedName>
    <definedName name="P_21">[12]複合・ｺﾝｾﾝﾄ電話!#REF!</definedName>
    <definedName name="P_22" localSheetId="14">[12]複合・ｺﾝｾﾝﾄ電話!#REF!</definedName>
    <definedName name="P_22">[12]複合・ｺﾝｾﾝﾄ電話!#REF!</definedName>
    <definedName name="P_23" localSheetId="14">[12]複合・ｺﾝｾﾝﾄ電話!#REF!</definedName>
    <definedName name="P_23">[12]複合・ｺﾝｾﾝﾄ電話!#REF!</definedName>
    <definedName name="P_24" localSheetId="14">[12]複合・ｺﾝｾﾝﾄ電話!#REF!</definedName>
    <definedName name="P_24">[12]複合・ｺﾝｾﾝﾄ電話!#REF!</definedName>
    <definedName name="P_3" localSheetId="14">#REF!</definedName>
    <definedName name="P_3">#REF!</definedName>
    <definedName name="P_31" localSheetId="14">[12]複合・ｺﾝｾﾝﾄ電話!#REF!</definedName>
    <definedName name="P_31">[12]複合・ｺﾝｾﾝﾄ電話!#REF!</definedName>
    <definedName name="P_4" localSheetId="14">#REF!</definedName>
    <definedName name="P_4">#REF!</definedName>
    <definedName name="P_5" localSheetId="14">#REF!</definedName>
    <definedName name="P_5">#REF!</definedName>
    <definedName name="P_6" localSheetId="14">#REF!</definedName>
    <definedName name="P_6">#REF!</definedName>
    <definedName name="Ｐ_Ｂ１_１" localSheetId="14">#REF!</definedName>
    <definedName name="Ｐ_Ｂ１_１">#REF!</definedName>
    <definedName name="Ｐ_Ｍ１_１" localSheetId="14">#REF!</definedName>
    <definedName name="Ｐ_Ｍ１_１">#REF!</definedName>
    <definedName name="Ｐ_ＰＨ_１" localSheetId="14">#REF!</definedName>
    <definedName name="Ｐ_ＰＨ_１">#REF!</definedName>
    <definedName name="Ｐ_Ｒ_１１" localSheetId="14">#REF!</definedName>
    <definedName name="Ｐ_Ｒ_１１">#REF!</definedName>
    <definedName name="Ｐ_Ｒ_１２" localSheetId="14">#REF!</definedName>
    <definedName name="Ｐ_Ｒ_１２">#REF!</definedName>
    <definedName name="Ｐ_Ｒ_１３" localSheetId="14">#REF!</definedName>
    <definedName name="Ｐ_Ｒ_１３">#REF!</definedName>
    <definedName name="Ｐ_Ｒ_１４" localSheetId="14">#REF!</definedName>
    <definedName name="Ｐ_Ｒ_１４">#REF!</definedName>
    <definedName name="P_R11" localSheetId="14">[12]複合・ｺﾝｾﾝﾄ電話!#REF!</definedName>
    <definedName name="P_R11">[12]複合・ｺﾝｾﾝﾄ電話!#REF!</definedName>
    <definedName name="P_R12" localSheetId="14">[12]複合・ｺﾝｾﾝﾄ電話!#REF!</definedName>
    <definedName name="P_R12">[12]複合・ｺﾝｾﾝﾄ電話!#REF!</definedName>
    <definedName name="P_R13" localSheetId="14">[12]複合・ｺﾝｾﾝﾄ電話!#REF!</definedName>
    <definedName name="P_R13">[12]複合・ｺﾝｾﾝﾄ電話!#REF!</definedName>
    <definedName name="P_R14" localSheetId="14">[12]複合・ｺﾝｾﾝﾄ電話!#REF!</definedName>
    <definedName name="P_R14">[12]複合・ｺﾝｾﾝﾄ電話!#REF!</definedName>
    <definedName name="PA" localSheetId="14">#REF!</definedName>
    <definedName name="PA">#REF!</definedName>
    <definedName name="PAGE">#N/A</definedName>
    <definedName name="PAGE_N" localSheetId="14">#REF!</definedName>
    <definedName name="PAGE_N">#REF!</definedName>
    <definedName name="PAGE1" localSheetId="14">#REF!</definedName>
    <definedName name="PAGE1">#REF!</definedName>
    <definedName name="PAGE2" localSheetId="14">#REF!</definedName>
    <definedName name="PAGE2">#REF!</definedName>
    <definedName name="PAGENO" localSheetId="14">#REF!</definedName>
    <definedName name="PAGENO">#REF!</definedName>
    <definedName name="PGNOTE" localSheetId="14">#REF!</definedName>
    <definedName name="PGNOTE">#REF!</definedName>
    <definedName name="PJ">#N/A</definedName>
    <definedName name="POINTER">'[7]建具廻-1'!$BU$6:$BU$11</definedName>
    <definedName name="PR" localSheetId="14">#REF!</definedName>
    <definedName name="PR">#REF!</definedName>
    <definedName name="PRIN1" localSheetId="14">#REF!</definedName>
    <definedName name="PRIN1">#REF!</definedName>
    <definedName name="PRIN2" localSheetId="14">#REF!</definedName>
    <definedName name="PRIN2">#REF!</definedName>
    <definedName name="PRIN3" localSheetId="14">#REF!</definedName>
    <definedName name="PRIN3">#REF!</definedName>
    <definedName name="PRIN4" localSheetId="14">#REF!</definedName>
    <definedName name="PRIN4">#REF!</definedName>
    <definedName name="PRINT" localSheetId="14">#REF!</definedName>
    <definedName name="PRINT">#REF!</definedName>
    <definedName name="PRINT_1" localSheetId="14">#REF!</definedName>
    <definedName name="PRINT_1">#REF!</definedName>
    <definedName name="PRINT_2" localSheetId="14">#REF!</definedName>
    <definedName name="PRINT_2">#REF!</definedName>
    <definedName name="PRINT_3" localSheetId="14">#REF!</definedName>
    <definedName name="PRINT_3">#REF!</definedName>
    <definedName name="PRINT_4" localSheetId="14">#REF!</definedName>
    <definedName name="PRINT_4">#REF!</definedName>
    <definedName name="_xlnm.Print_Area" localSheetId="2">'科目(建築)'!$B$1:$G$22</definedName>
    <definedName name="_xlnm.Print_Area" localSheetId="6">'科目（電気設備）'!$B$1:$G$23</definedName>
    <definedName name="_xlnm.Print_Area" localSheetId="12">'細目（機械設備）'!$C$1:$I$167</definedName>
    <definedName name="_xlnm.Print_Area" localSheetId="4">'細目（建築）'!$C$1:$I$430</definedName>
    <definedName name="_xlnm.Print_Area" localSheetId="8">'細目（電気設備）'!$D$1:$J$126</definedName>
    <definedName name="_xlnm.Print_Area" localSheetId="1">種目!$B$2:$I$31</definedName>
    <definedName name="_xlnm.Print_Area" localSheetId="11">'中科目（機械設備）'!$B$1:$G$56</definedName>
    <definedName name="_xlnm.Print_Area" localSheetId="3">'中科目（建築）'!$B$1:$G$56</definedName>
    <definedName name="_xlnm.Print_Area" localSheetId="7">'中科目（電気設備）'!$B$1:$G$52</definedName>
    <definedName name="_xlnm.Print_Area" localSheetId="0">'表紙 '!$A$1:$H$30</definedName>
    <definedName name="_xlnm.Print_Area" localSheetId="14">'別紙明細 (機械設備-ガス設備)'!$B$8:$H$71</definedName>
    <definedName name="_xlnm.Print_Area" localSheetId="13">'別紙明細（機械設備）'!$B$8:$H$132</definedName>
    <definedName name="_xlnm.Print_Area" localSheetId="5">'別紙明細（建築）'!$B$8:$H$179</definedName>
    <definedName name="_xlnm.Print_Area" localSheetId="9">'別紙明細（電気設備）'!$B$3:$I$353</definedName>
    <definedName name="_xlnm.Print_Area">#REF!</definedName>
    <definedName name="Print_Area_MI" localSheetId="14">#REF!</definedName>
    <definedName name="Print_Area_MI">#REF!</definedName>
    <definedName name="Print_Area_MI2" localSheetId="14">#REF!</definedName>
    <definedName name="Print_Area_MI2">#REF!</definedName>
    <definedName name="Print_Area_MI3" localSheetId="14">#REF!</definedName>
    <definedName name="Print_Area_MI3">#REF!</definedName>
    <definedName name="Print_Area_MI4" localSheetId="14">#REF!</definedName>
    <definedName name="Print_Area_MI4">#REF!</definedName>
    <definedName name="PRINT_AREA1" localSheetId="14">#REF!</definedName>
    <definedName name="PRINT_AREA1">#REF!</definedName>
    <definedName name="print_area2" localSheetId="14">#REF!</definedName>
    <definedName name="print_area2">#REF!</definedName>
    <definedName name="Print_Area3" localSheetId="14">#REF!</definedName>
    <definedName name="Print_Area3">#REF!</definedName>
    <definedName name="Print_Area4" localSheetId="14">#REF!</definedName>
    <definedName name="Print_Area4">#REF!</definedName>
    <definedName name="PRINT_MENU">#N/A</definedName>
    <definedName name="Print_Tirles2" localSheetId="14">#REF!</definedName>
    <definedName name="Print_Tirles2">#REF!</definedName>
    <definedName name="_xlnm.Print_Titles" localSheetId="10">'科目（機械設備）'!$1:$2</definedName>
    <definedName name="_xlnm.Print_Titles" localSheetId="2">'科目(建築)'!$1:$2</definedName>
    <definedName name="_xlnm.Print_Titles" localSheetId="6">'科目（電気設備）'!$1:$2</definedName>
    <definedName name="_xlnm.Print_Titles" localSheetId="12">'細目（機械設備）'!$1:$2</definedName>
    <definedName name="_xlnm.Print_Titles" localSheetId="4">'細目（建築）'!$1:$2</definedName>
    <definedName name="_xlnm.Print_Titles" localSheetId="8">'細目（電気設備）'!$1:$2</definedName>
    <definedName name="_xlnm.Print_Titles" localSheetId="11">'中科目（機械設備）'!$1:$2</definedName>
    <definedName name="_xlnm.Print_Titles" localSheetId="3">'中科目（建築）'!$1:$2</definedName>
    <definedName name="_xlnm.Print_Titles" localSheetId="7">'中科目（電気設備）'!$1:$2</definedName>
    <definedName name="_xlnm.Print_Titles" localSheetId="14">'別紙明細 (機械設備-ガス設備)'!$8:$9</definedName>
    <definedName name="_xlnm.Print_Titles" localSheetId="13">'別紙明細（機械設備）'!$8:$9</definedName>
    <definedName name="_xlnm.Print_Titles" localSheetId="5">'別紙明細（建築）'!$8:$9</definedName>
    <definedName name="_xlnm.Print_Titles" localSheetId="9">'別紙明細（電気設備）'!$3:$4</definedName>
    <definedName name="_xlnm.Print_Titles">#REF!</definedName>
    <definedName name="PRINT_TITLES_MI" localSheetId="14">#REF!</definedName>
    <definedName name="PRINT_TITLES_MI">#REF!</definedName>
    <definedName name="Print_Titles3" localSheetId="14">#REF!</definedName>
    <definedName name="Print_Titles3">#REF!</definedName>
    <definedName name="Print_Titles4" localSheetId="14">#REF!</definedName>
    <definedName name="Print_Titles4">#REF!</definedName>
    <definedName name="PRINT02" localSheetId="14">#REF!</definedName>
    <definedName name="PRINT02">#REF!</definedName>
    <definedName name="PRINT2" localSheetId="14">#REF!</definedName>
    <definedName name="PRINT2">#REF!</definedName>
    <definedName name="PRINT3" localSheetId="14">#REF!</definedName>
    <definedName name="PRINT3">#REF!</definedName>
    <definedName name="PRINT4" localSheetId="14">#REF!</definedName>
    <definedName name="PRINT4">#REF!</definedName>
    <definedName name="PRINT5" localSheetId="14">#REF!</definedName>
    <definedName name="PRINT5">#REF!</definedName>
    <definedName name="PRINT6" localSheetId="14">#REF!</definedName>
    <definedName name="PRINT6">#REF!</definedName>
    <definedName name="PRINTAREA" localSheetId="14">#REF!</definedName>
    <definedName name="PRINTAREA">#REF!</definedName>
    <definedName name="printeria" localSheetId="14">#REF!</definedName>
    <definedName name="printeria">#REF!</definedName>
    <definedName name="PRINTJUMP" localSheetId="14">#REF!</definedName>
    <definedName name="PRINTJUMP">#REF!</definedName>
    <definedName name="PRINTMANY" localSheetId="14">#REF!</definedName>
    <definedName name="PRINTMANY">#REF!</definedName>
    <definedName name="PRINTONE" localSheetId="14">#REF!</definedName>
    <definedName name="PRINTONE">#REF!</definedName>
    <definedName name="PRINTPAGE" localSheetId="14">#REF!</definedName>
    <definedName name="PRINTPAGE">#REF!</definedName>
    <definedName name="PRINTSINGLE" localSheetId="14">#REF!</definedName>
    <definedName name="PRINTSINGLE">#REF!</definedName>
    <definedName name="PRN_A" localSheetId="14">#REF!</definedName>
    <definedName name="PRN_A">#REF!</definedName>
    <definedName name="prn_a2" localSheetId="14">#REF!</definedName>
    <definedName name="prn_a2">#REF!</definedName>
    <definedName name="PRN_A3" localSheetId="14">#REF!</definedName>
    <definedName name="PRN_A3">#REF!</definedName>
    <definedName name="PRN_A4" localSheetId="14">#REF!</definedName>
    <definedName name="PRN_A4">#REF!</definedName>
    <definedName name="PRSELECT" localSheetId="14">#REF!</definedName>
    <definedName name="PRSELECT">#REF!</definedName>
    <definedName name="PRT" localSheetId="14">#REF!</definedName>
    <definedName name="PRT">#REF!</definedName>
    <definedName name="PSET" localSheetId="14">#REF!</definedName>
    <definedName name="PSET">#REF!</definedName>
    <definedName name="PT" localSheetId="14">[9]代価表01!#REF!</definedName>
    <definedName name="PT">[9]代価表01!#REF!</definedName>
    <definedName name="Q" localSheetId="14">#REF!</definedName>
    <definedName name="Q">#REF!</definedName>
    <definedName name="qa" localSheetId="14">#REF!</definedName>
    <definedName name="qa">#REF!</definedName>
    <definedName name="qb" localSheetId="14">#REF!</definedName>
    <definedName name="qb">#REF!</definedName>
    <definedName name="qc" localSheetId="14">[36]!マクロ終了</definedName>
    <definedName name="qc" localSheetId="9">[36]!マクロ終了</definedName>
    <definedName name="qc">[36]!マクロ終了</definedName>
    <definedName name="qd" localSheetId="14">#REF!</definedName>
    <definedName name="qd">#REF!</definedName>
    <definedName name="qe" localSheetId="14">#REF!</definedName>
    <definedName name="qe">#REF!</definedName>
    <definedName name="qf" localSheetId="14">#REF!</definedName>
    <definedName name="qf">#REF!</definedName>
    <definedName name="qg">'[37]代価表 '!$A$1</definedName>
    <definedName name="qh" localSheetId="14">#REF!</definedName>
    <definedName name="qh">#REF!</definedName>
    <definedName name="qi" localSheetId="14">#REF!</definedName>
    <definedName name="qi">#REF!</definedName>
    <definedName name="qj" localSheetId="14">#REF!</definedName>
    <definedName name="qj">#REF!</definedName>
    <definedName name="qk" localSheetId="14">#REF!</definedName>
    <definedName name="qk">#REF!</definedName>
    <definedName name="ql" localSheetId="14">#REF!</definedName>
    <definedName name="ql">#REF!</definedName>
    <definedName name="qm" localSheetId="14">#REF!</definedName>
    <definedName name="qm">#REF!</definedName>
    <definedName name="qn" localSheetId="14">#REF!</definedName>
    <definedName name="qn">#REF!</definedName>
    <definedName name="qo" localSheetId="14">#REF!</definedName>
    <definedName name="qo">#REF!</definedName>
    <definedName name="qp" localSheetId="14">#REF!</definedName>
    <definedName name="qp">#REF!</definedName>
    <definedName name="qqa" localSheetId="14">#REF!</definedName>
    <definedName name="qqa">#REF!</definedName>
    <definedName name="qqb" localSheetId="14">#REF!</definedName>
    <definedName name="qqb">#REF!</definedName>
    <definedName name="qqc" localSheetId="14">#REF!</definedName>
    <definedName name="qqc">#REF!</definedName>
    <definedName name="qqd" localSheetId="14">#REF!</definedName>
    <definedName name="qqd">#REF!</definedName>
    <definedName name="qqe" localSheetId="14">#REF!</definedName>
    <definedName name="qqe">#REF!</definedName>
    <definedName name="qqf" localSheetId="14">#REF!</definedName>
    <definedName name="qqf">#REF!</definedName>
    <definedName name="qqg" localSheetId="14">#REF!</definedName>
    <definedName name="qqg">#REF!</definedName>
    <definedName name="qqh" localSheetId="14">#REF!</definedName>
    <definedName name="qqh">#REF!</definedName>
    <definedName name="qqi" localSheetId="14">#REF!</definedName>
    <definedName name="qqi">#REF!</definedName>
    <definedName name="qqj" localSheetId="14">#REF!</definedName>
    <definedName name="qqj">#REF!</definedName>
    <definedName name="qqk" localSheetId="14">[38]!マクロ終了</definedName>
    <definedName name="qqk" localSheetId="9">[38]!マクロ終了</definedName>
    <definedName name="qqk">[38]!マクロ終了</definedName>
    <definedName name="qql" localSheetId="14">#REF!</definedName>
    <definedName name="qql">#REF!</definedName>
    <definedName name="qqo" localSheetId="14">#REF!</definedName>
    <definedName name="qqo">#REF!</definedName>
    <definedName name="qqp" localSheetId="14">'[39]1山村'!#REF!</definedName>
    <definedName name="qqp">'[39]1山村'!#REF!</definedName>
    <definedName name="QQQ" localSheetId="14">[27]数量集計!#REF!</definedName>
    <definedName name="QQQ">[27]数量集計!#REF!</definedName>
    <definedName name="qqr" localSheetId="14">#REF!</definedName>
    <definedName name="qqr">#REF!</definedName>
    <definedName name="qqs" localSheetId="14">[36]!マクロ終了</definedName>
    <definedName name="qqs" localSheetId="9">[36]!マクロ終了</definedName>
    <definedName name="qqs">[36]!マクロ終了</definedName>
    <definedName name="qqt" localSheetId="14">#REF!</definedName>
    <definedName name="qqt">#REF!</definedName>
    <definedName name="qqu" localSheetId="14">#REF!</definedName>
    <definedName name="qqu">#REF!</definedName>
    <definedName name="qqv" localSheetId="14">#REF!</definedName>
    <definedName name="qqv">#REF!</definedName>
    <definedName name="qqw" localSheetId="14">[39]!マクロ終了</definedName>
    <definedName name="qqw" localSheetId="9">[39]!マクロ終了</definedName>
    <definedName name="qqw">[39]!マクロ終了</definedName>
    <definedName name="qqx" localSheetId="14">#REF!</definedName>
    <definedName name="qqx">#REF!</definedName>
    <definedName name="qqy" localSheetId="14">#REF!</definedName>
    <definedName name="qqy">#REF!</definedName>
    <definedName name="qqz" localSheetId="14">#REF!</definedName>
    <definedName name="qqz">#REF!</definedName>
    <definedName name="qr" localSheetId="14" hidden="1">#REF!</definedName>
    <definedName name="qr" hidden="1">#REF!</definedName>
    <definedName name="qs" localSheetId="14">#REF!</definedName>
    <definedName name="qs">#REF!</definedName>
    <definedName name="qt" localSheetId="14" hidden="1">#REF!</definedName>
    <definedName name="qt" hidden="1">#REF!</definedName>
    <definedName name="qu" localSheetId="14">#REF!</definedName>
    <definedName name="qu">#REF!</definedName>
    <definedName name="QUESTCAT" localSheetId="14">#REF!</definedName>
    <definedName name="QUESTCAT">#REF!</definedName>
    <definedName name="QUESTCAT2" localSheetId="14">#REF!</definedName>
    <definedName name="QUESTCAT2">#REF!</definedName>
    <definedName name="QUESTCAT3" localSheetId="14">#REF!</definedName>
    <definedName name="QUESTCAT3">#REF!</definedName>
    <definedName name="QUESTCAT4" localSheetId="14">#REF!</definedName>
    <definedName name="QUESTCAT4">#REF!</definedName>
    <definedName name="QUIT" localSheetId="14">#REF!</definedName>
    <definedName name="QUIT">#REF!</definedName>
    <definedName name="qv" localSheetId="14">#REF!</definedName>
    <definedName name="qv">#REF!</definedName>
    <definedName name="QW">[0]!QW</definedName>
    <definedName name="qx" localSheetId="14">[40]!マクロ終了</definedName>
    <definedName name="qx" localSheetId="9">[40]!マクロ終了</definedName>
    <definedName name="qx">[40]!マクロ終了</definedName>
    <definedName name="qy" localSheetId="14">#REF!</definedName>
    <definedName name="qy">#REF!</definedName>
    <definedName name="qz" localSheetId="14">[39]!マクロ終了</definedName>
    <definedName name="qz" localSheetId="9">[39]!マクロ終了</definedName>
    <definedName name="qz">[39]!マクロ終了</definedName>
    <definedName name="Ｑうぇ" localSheetId="14">#REF!</definedName>
    <definedName name="Ｑうぇ">#REF!</definedName>
    <definedName name="Ｑうぇうぇ" localSheetId="14">#REF!</definedName>
    <definedName name="Ｑうぇうぇ">#REF!</definedName>
    <definedName name="R_" localSheetId="14">#REF!</definedName>
    <definedName name="R_">#REF!</definedName>
    <definedName name="R_1" localSheetId="14">#REF!</definedName>
    <definedName name="R_1">#REF!</definedName>
    <definedName name="R_2" localSheetId="14">#REF!</definedName>
    <definedName name="R_2">#REF!</definedName>
    <definedName name="R_3" localSheetId="14">#REF!</definedName>
    <definedName name="R_3">#REF!</definedName>
    <definedName name="RANGE" localSheetId="14">#REF!</definedName>
    <definedName name="RANGE">#REF!</definedName>
    <definedName name="RANGE2" localSheetId="14">#REF!</definedName>
    <definedName name="RANGE2">#REF!</definedName>
    <definedName name="RD" localSheetId="14">#REF!</definedName>
    <definedName name="RD">#REF!</definedName>
    <definedName name="_xlnm.Recorder" localSheetId="14">#REF!</definedName>
    <definedName name="_xlnm.Recorder">#REF!</definedName>
    <definedName name="RICOH" localSheetId="14">[24]変電見積!#REF!</definedName>
    <definedName name="RICOH">[24]変電見積!#REF!</definedName>
    <definedName name="RRR" localSheetId="14">[41]本工事内訳!#REF!</definedName>
    <definedName name="RRR">[41]本工事内訳!#REF!</definedName>
    <definedName name="S" localSheetId="14">#REF!</definedName>
    <definedName name="S">#REF!</definedName>
    <definedName name="S_1" localSheetId="14">#REF!</definedName>
    <definedName name="S_1">#REF!</definedName>
    <definedName name="S_2" localSheetId="14">#REF!</definedName>
    <definedName name="S_2">#REF!</definedName>
    <definedName name="S_3" localSheetId="14">#REF!</definedName>
    <definedName name="S_3">#REF!</definedName>
    <definedName name="S_4" localSheetId="14">#REF!</definedName>
    <definedName name="S_4">#REF!</definedName>
    <definedName name="S_5" localSheetId="14">#REF!</definedName>
    <definedName name="S_5">#REF!</definedName>
    <definedName name="S_6" localSheetId="14">#REF!</definedName>
    <definedName name="S_6">#REF!</definedName>
    <definedName name="S_7C_FB" localSheetId="14">[12]複合・ｺﾝｾﾝﾄ電話!#REF!</definedName>
    <definedName name="S_7C_FB">[12]複合・ｺﾝｾﾝﾄ電話!#REF!</definedName>
    <definedName name="SA" localSheetId="14">#REF!</definedName>
    <definedName name="SA">#REF!</definedName>
    <definedName name="SAIYOU" localSheetId="14">#REF!</definedName>
    <definedName name="SAIYOU">#REF!</definedName>
    <definedName name="SAMPLE" localSheetId="14">#REF!</definedName>
    <definedName name="SAMPLE">#REF!</definedName>
    <definedName name="SANTEI" localSheetId="14">#REF!</definedName>
    <definedName name="SANTEI">#REF!</definedName>
    <definedName name="SAVE" localSheetId="14">#REF!</definedName>
    <definedName name="SAVE">#REF!</definedName>
    <definedName name="SAVE2" localSheetId="14">#REF!</definedName>
    <definedName name="SAVE2">#REF!</definedName>
    <definedName name="SD">[0]!SD</definedName>
    <definedName name="SETAREA" localSheetId="14">#REF!</definedName>
    <definedName name="SETAREA">#REF!</definedName>
    <definedName name="setubi" localSheetId="14">#REF!</definedName>
    <definedName name="setubi">#REF!</definedName>
    <definedName name="sheet">{"'電灯ｺﾝｾﾝﾄ'!$C$88"}</definedName>
    <definedName name="sheet1">{"'電灯ｺﾝｾﾝﾄ'!$C$88"}</definedName>
    <definedName name="SHEETNAME" localSheetId="14">#REF!</definedName>
    <definedName name="SHEETNAME">#REF!</definedName>
    <definedName name="SHEETNAME2" localSheetId="14">#REF!</definedName>
    <definedName name="SHEETNAME2">#REF!</definedName>
    <definedName name="SHIAGE">'[7]建具廻-1'!$IG$6:$IG$10</definedName>
    <definedName name="SOG収納箱">[29]複合!$AA$31</definedName>
    <definedName name="SONO1" localSheetId="14">#REF!</definedName>
    <definedName name="SONO1">#REF!</definedName>
    <definedName name="SPIN1_Select">[0]!SPIN1_Select</definedName>
    <definedName name="SPIN10_Select">[0]!SPIN10_Select</definedName>
    <definedName name="SPIN2_Select">[0]!SPIN2_Select</definedName>
    <definedName name="SPIN3_Select">[0]!SPIN3_Select</definedName>
    <definedName name="SPIN4_Select">[0]!SPIN4_Select</definedName>
    <definedName name="SPIN5_Select">[0]!SPIN5_Select</definedName>
    <definedName name="SPIN6_Select">[0]!SPIN6_Select</definedName>
    <definedName name="SPIN7_Select">[0]!SPIN7_Select</definedName>
    <definedName name="SPIN8_Select">[0]!SPIN8_Select</definedName>
    <definedName name="SPIN9_Select">[0]!SPIN9_Select</definedName>
    <definedName name="START" localSheetId="14">[28]吸込口!#REF!</definedName>
    <definedName name="START">[28]吸込口!#REF!</definedName>
    <definedName name="SURYO">#N/A</definedName>
    <definedName name="susはつり補修屋内一般">[25]SUS!$B$116:$T$119</definedName>
    <definedName name="susはつり補修機械室・便所">[25]SUS!$B$122:$T$125</definedName>
    <definedName name="sus屋外配管">[25]SUS!$B$18:$T$21</definedName>
    <definedName name="sus屋内一般配管">[25]SUS!$B$6:$T$9</definedName>
    <definedName name="sus機械室・便所配管">[25]SUS!$B$12:$T$15</definedName>
    <definedName name="sus継手屋外配管">[25]SUS!$B$41:$T$44</definedName>
    <definedName name="sus継手屋内一般">[25]SUS!$B$29:$T$32</definedName>
    <definedName name="sus継手機械室・便所">[25]SUS!$B$35:$T$38</definedName>
    <definedName name="sus継手地中">[25]SUS!$B$47:$T$49</definedName>
    <definedName name="sus支持金物屋外">[25]SUS!$B$87:$T$90</definedName>
    <definedName name="sus支持金物屋内一般">[25]SUS!$B$75:$T$78</definedName>
    <definedName name="sus支持金物機械室・便所">[25]SUS!$B$81:$T$84</definedName>
    <definedName name="sus接合材屋外">[25]SUS!$B$64:$T$67</definedName>
    <definedName name="sus接合材屋内一般">[25]SUS!$B$52:$T$55</definedName>
    <definedName name="sus接合材機械室・便所">[25]SUS!$B$58:$T$61</definedName>
    <definedName name="sus接合材地中">[25]SUS!$B$70:$T$72</definedName>
    <definedName name="sus地中配管">[25]SUS!$B$24:$T$26</definedName>
    <definedName name="sus配管工屋外">[25]SUS!$B$105:$T$108</definedName>
    <definedName name="sus配管工屋内一般">[25]SUS!$B$93:$T$96</definedName>
    <definedName name="sus配管工機械室・便所">[25]SUS!$B$99:$T$102</definedName>
    <definedName name="sus配管工地中">[25]SUS!$B$111:$T$113</definedName>
    <definedName name="sus列">[25]SUS!$B$4:$T$5</definedName>
    <definedName name="SW">#N/A</definedName>
    <definedName name="SYOUMEI" localSheetId="14">[28]吸込口!#REF!</definedName>
    <definedName name="SYOUMEI">[28]吸込口!#REF!</definedName>
    <definedName name="T" localSheetId="14">#REF!</definedName>
    <definedName name="T">#REF!</definedName>
    <definedName name="T_1_1" localSheetId="14">#REF!</definedName>
    <definedName name="T_1_1">#REF!</definedName>
    <definedName name="T_1_2" localSheetId="14">#REF!</definedName>
    <definedName name="T_1_2">#REF!</definedName>
    <definedName name="T_11" localSheetId="14">[12]複合・ｺﾝｾﾝﾄ電話!#REF!</definedName>
    <definedName name="T_11">[12]複合・ｺﾝｾﾝﾄ電話!#REF!</definedName>
    <definedName name="T_12" localSheetId="14">[12]複合・ｺﾝｾﾝﾄ電話!#REF!</definedName>
    <definedName name="T_12">[12]複合・ｺﾝｾﾝﾄ電話!#REF!</definedName>
    <definedName name="T_13" localSheetId="14">[12]複合・ｺﾝｾﾝﾄ電話!#REF!</definedName>
    <definedName name="T_13">[12]複合・ｺﾝｾﾝﾄ電話!#REF!</definedName>
    <definedName name="T_2_1" localSheetId="14">#REF!</definedName>
    <definedName name="T_2_1">#REF!</definedName>
    <definedName name="T_21" localSheetId="14">[12]複合・ｺﾝｾﾝﾄ電話!#REF!</definedName>
    <definedName name="T_21">[12]複合・ｺﾝｾﾝﾄ電話!#REF!</definedName>
    <definedName name="T_22" localSheetId="14">[12]複合・ｺﾝｾﾝﾄ電話!#REF!</definedName>
    <definedName name="T_22">[12]複合・ｺﾝｾﾝﾄ電話!#REF!</definedName>
    <definedName name="T_23" localSheetId="14">[12]複合・ｺﾝｾﾝﾄ電話!#REF!</definedName>
    <definedName name="T_23">[12]複合・ｺﾝｾﾝﾄ電話!#REF!</definedName>
    <definedName name="T_31" localSheetId="14">[12]複合・ｺﾝｾﾝﾄ電話!#REF!</definedName>
    <definedName name="T_31">[12]複合・ｺﾝｾﾝﾄ電話!#REF!</definedName>
    <definedName name="T_M1_1" localSheetId="14">#REF!</definedName>
    <definedName name="T_M1_1">#REF!</definedName>
    <definedName name="T_M1_2" localSheetId="14">#REF!</definedName>
    <definedName name="T_M1_2">#REF!</definedName>
    <definedName name="T01仮設" localSheetId="14">#REF!</definedName>
    <definedName name="T01仮設">#REF!</definedName>
    <definedName name="T02土工" localSheetId="14">#REF!</definedName>
    <definedName name="T02土工">#REF!</definedName>
    <definedName name="T03地業" localSheetId="14">#REF!</definedName>
    <definedName name="T03地業">#REF!</definedName>
    <definedName name="T04コン" localSheetId="14">#REF!</definedName>
    <definedName name="T04コン">#REF!</definedName>
    <definedName name="T05型枠" localSheetId="14">#REF!</definedName>
    <definedName name="T05型枠">#REF!</definedName>
    <definedName name="T06鉄筋" localSheetId="14">#REF!</definedName>
    <definedName name="T06鉄筋">#REF!</definedName>
    <definedName name="T07鉄骨" localSheetId="14">#REF!</definedName>
    <definedName name="T07鉄骨">#REF!</definedName>
    <definedName name="T08既製" localSheetId="14">#REF!</definedName>
    <definedName name="T08既製">#REF!</definedName>
    <definedName name="T09防水" localSheetId="14">#REF!</definedName>
    <definedName name="T09防水">#REF!</definedName>
    <definedName name="T10屋根" localSheetId="14">#REF!</definedName>
    <definedName name="T10屋根">#REF!</definedName>
    <definedName name="T11石工" localSheetId="14">#REF!</definedName>
    <definedName name="T11石工">#REF!</definedName>
    <definedName name="T12タイ" localSheetId="14">#REF!</definedName>
    <definedName name="T12タイ">#REF!</definedName>
    <definedName name="T13木工" localSheetId="14">#REF!</definedName>
    <definedName name="T13木工">#REF!</definedName>
    <definedName name="T14金属" localSheetId="14">#REF!</definedName>
    <definedName name="T14金属">#REF!</definedName>
    <definedName name="T15左官" localSheetId="14">#REF!</definedName>
    <definedName name="T15左官">#REF!</definedName>
    <definedName name="T16木建" localSheetId="14">#REF!</definedName>
    <definedName name="T16木建">#REF!</definedName>
    <definedName name="T17金建" localSheetId="14">#REF!</definedName>
    <definedName name="T17金建">#REF!</definedName>
    <definedName name="T18硝子" localSheetId="14">#REF!</definedName>
    <definedName name="T18硝子">#REF!</definedName>
    <definedName name="T19塗装" localSheetId="14">#REF!</definedName>
    <definedName name="T19塗装">#REF!</definedName>
    <definedName name="T20内外" localSheetId="14">#REF!</definedName>
    <definedName name="T20内外">#REF!</definedName>
    <definedName name="T21ユニ" localSheetId="14">#REF!</definedName>
    <definedName name="T21ユニ">#REF!</definedName>
    <definedName name="T22雑工" localSheetId="14">#REF!</definedName>
    <definedName name="T22雑工">#REF!</definedName>
    <definedName name="T23電気" localSheetId="14">#REF!</definedName>
    <definedName name="T23電気">#REF!</definedName>
    <definedName name="T24水道" localSheetId="14">#REF!</definedName>
    <definedName name="T24水道">#REF!</definedName>
    <definedName name="T25解体" localSheetId="14">#REF!</definedName>
    <definedName name="T25解体">#REF!</definedName>
    <definedName name="T26発生" localSheetId="14">#REF!</definedName>
    <definedName name="T26発生">#REF!</definedName>
    <definedName name="TF" localSheetId="14">[9]代価表01!#REF!</definedName>
    <definedName name="TF">[9]代価表01!#REF!</definedName>
    <definedName name="TITLE" localSheetId="14">[9]代価表01!#REF!</definedName>
    <definedName name="TITLE">[9]代価表01!#REF!</definedName>
    <definedName name="TIVF0.65_4C" localSheetId="14">#REF!</definedName>
    <definedName name="TIVF0.65_4C">#REF!</definedName>
    <definedName name="TJ" localSheetId="14">#REF!</definedName>
    <definedName name="TJ">#REF!</definedName>
    <definedName name="TKT" localSheetId="14">#REF!</definedName>
    <definedName name="TKT">#REF!</definedName>
    <definedName name="TO" localSheetId="14">#REF!</definedName>
    <definedName name="TO">#REF!</definedName>
    <definedName name="TOV0.65_2C_FEP" localSheetId="14">#REF!</definedName>
    <definedName name="TOV0.65_2C_FEP">#REF!</definedName>
    <definedName name="TOV0.65_2C_ﾋﾟｯﾄ" localSheetId="14">#REF!</definedName>
    <definedName name="TOV0.65_2C_ﾋﾟｯﾄ">#REF!</definedName>
    <definedName name="TP" localSheetId="14">[9]代価表01!#REF!</definedName>
    <definedName name="TP">[9]代価表01!#REF!</definedName>
    <definedName name="U" localSheetId="14">#REF!</definedName>
    <definedName name="U">#REF!</definedName>
    <definedName name="U･V･BS_ﾌﾞｰｽﾀｰ" localSheetId="14">#REF!</definedName>
    <definedName name="U･V･BS_ﾌﾞｰｽﾀｰ">#REF!</definedName>
    <definedName name="ui" localSheetId="14">#REF!</definedName>
    <definedName name="ui">#REF!</definedName>
    <definedName name="uyt" localSheetId="14">#REF!</definedName>
    <definedName name="uyt">#REF!</definedName>
    <definedName name="Ｕ型" localSheetId="14">#REF!</definedName>
    <definedName name="Ｕ型">#REF!</definedName>
    <definedName name="V" localSheetId="14">#REF!</definedName>
    <definedName name="V">#REF!</definedName>
    <definedName name="vo継手屋外">[25]VP!$B$31:$T$32</definedName>
    <definedName name="vo継手屋内一般">[25]VP!$B$23:$T$24</definedName>
    <definedName name="vo継手機械室・便所">[25]VP!$B$27:$T$28</definedName>
    <definedName name="vo継手地中">[25]VP!$B$35:$T$36</definedName>
    <definedName name="vpはつり補修屋内一般">[25]VP!$B$83:$T$84</definedName>
    <definedName name="vpはつり補修機械室・便所">[25]VP!$B$87:$T$88</definedName>
    <definedName name="vp屋外配管">[25]VP!$B$15:$T$16</definedName>
    <definedName name="vp屋内一般配管">[25]VP!$B$7:$T$8</definedName>
    <definedName name="vp機械室・便所配管">[25]VP!$B$11:$T$12</definedName>
    <definedName name="vp支持金物屋外">[25]VP!$B$63:$T$64</definedName>
    <definedName name="vp支持金物屋内一般">[25]VP!$B$55:$T$56</definedName>
    <definedName name="vp支持金物機械室・便所">[25]VP!$B$59:$T$60</definedName>
    <definedName name="vp接合材屋外">[25]VP!$B$47:$T$48</definedName>
    <definedName name="vp接合材屋内一般">[25]VP!$B$39:$T$40</definedName>
    <definedName name="vp接合材機械室・便所">[25]VP!$B$43:$T$44</definedName>
    <definedName name="vp接合材地中">[25]VP!$B$51:$T$52</definedName>
    <definedName name="vp地中配管">[25]VP!$B$19:$T$20</definedName>
    <definedName name="vp配管工屋外">[25]VP!$B$75:$T$76</definedName>
    <definedName name="vp配管工屋内一般">[25]VP!$B$67:$T$68</definedName>
    <definedName name="vp配管工機械室・便所">[25]VP!$B$71:$T$72</definedName>
    <definedName name="vp配管工地中">[25]VP!$B$79:$T$80</definedName>
    <definedName name="vp列">[25]VP!$B$4:$T$5</definedName>
    <definedName name="Ｗ" localSheetId="14">#REF!</definedName>
    <definedName name="Ｗ">#REF!</definedName>
    <definedName name="W_1" localSheetId="14">#REF!</definedName>
    <definedName name="W_1">#REF!</definedName>
    <definedName name="W_10" localSheetId="14">#REF!</definedName>
    <definedName name="W_10">#REF!</definedName>
    <definedName name="W_11" localSheetId="14">#REF!</definedName>
    <definedName name="W_11">#REF!</definedName>
    <definedName name="W_12" localSheetId="14">#REF!</definedName>
    <definedName name="W_12">#REF!</definedName>
    <definedName name="W_13" localSheetId="14">#REF!</definedName>
    <definedName name="W_13">#REF!</definedName>
    <definedName name="W_14" localSheetId="14">#REF!</definedName>
    <definedName name="W_14">#REF!</definedName>
    <definedName name="W_15" localSheetId="14">#REF!</definedName>
    <definedName name="W_15">#REF!</definedName>
    <definedName name="W_2" localSheetId="14">#REF!</definedName>
    <definedName name="W_2">#REF!</definedName>
    <definedName name="W_3" localSheetId="14">#REF!</definedName>
    <definedName name="W_3">#REF!</definedName>
    <definedName name="W_4" localSheetId="14">#REF!</definedName>
    <definedName name="W_4">#REF!</definedName>
    <definedName name="W_5" localSheetId="14">#REF!</definedName>
    <definedName name="W_5">#REF!</definedName>
    <definedName name="W_6" localSheetId="14">#REF!</definedName>
    <definedName name="W_6">#REF!</definedName>
    <definedName name="W_7" localSheetId="14">#REF!</definedName>
    <definedName name="W_7">#REF!</definedName>
    <definedName name="W_8" localSheetId="14">#REF!</definedName>
    <definedName name="W_8">#REF!</definedName>
    <definedName name="W_9" localSheetId="14">#REF!</definedName>
    <definedName name="W_9">#REF!</definedName>
    <definedName name="wrn.TEST001.">{#N/A,#N/A,FALSE,"EDIT_W"}</definedName>
    <definedName name="wrn.妙円寺_8.">{#N/A,#N/A,FALSE,"内訳書";#N/A,#N/A,FALSE,"見積比較表";#N/A,#N/A,FALSE,"複合単価";#N/A,#N/A,FALSE,"拾出表"}</definedName>
    <definedName name="x">[0]!x</definedName>
    <definedName name="xa" localSheetId="14">#REF!</definedName>
    <definedName name="xa">#REF!</definedName>
    <definedName name="xb" localSheetId="14">#REF!</definedName>
    <definedName name="xb">#REF!</definedName>
    <definedName name="xc" localSheetId="14" hidden="1">#REF!</definedName>
    <definedName name="xc" hidden="1">#REF!</definedName>
    <definedName name="xd" localSheetId="14">#REF!</definedName>
    <definedName name="xd">#REF!</definedName>
    <definedName name="xe" localSheetId="14">#REF!</definedName>
    <definedName name="xe">#REF!</definedName>
    <definedName name="xf">'[42]代価表 '!$A$1</definedName>
    <definedName name="xg" localSheetId="14">#REF!</definedName>
    <definedName name="xg">#REF!</definedName>
    <definedName name="xh" localSheetId="14">#REF!</definedName>
    <definedName name="xh">#REF!</definedName>
    <definedName name="xi" localSheetId="14">#REF!</definedName>
    <definedName name="xi">#REF!</definedName>
    <definedName name="xj" localSheetId="14">#REF!</definedName>
    <definedName name="xj">#REF!</definedName>
    <definedName name="xk" localSheetId="14">#REF!</definedName>
    <definedName name="xk">#REF!</definedName>
    <definedName name="xl" localSheetId="14">[32]!マクロ終了</definedName>
    <definedName name="xl" localSheetId="9">[32]!マクロ終了</definedName>
    <definedName name="xl">[32]!マクロ終了</definedName>
    <definedName name="xm" localSheetId="14">#REF!</definedName>
    <definedName name="xm">#REF!</definedName>
    <definedName name="xn" localSheetId="14">#REF!</definedName>
    <definedName name="xn">#REF!</definedName>
    <definedName name="xo" localSheetId="14">'[32]1山村'!#REF!</definedName>
    <definedName name="xo">'[32]1山村'!#REF!</definedName>
    <definedName name="xp" localSheetId="14">[32]!マクロ終了</definedName>
    <definedName name="xp" localSheetId="9">[32]!マクロ終了</definedName>
    <definedName name="xp">[32]!マクロ終了</definedName>
    <definedName name="xq" localSheetId="14">[35]!マクロ終了</definedName>
    <definedName name="xq" localSheetId="9">[35]!マクロ終了</definedName>
    <definedName name="xq">[35]!マクロ終了</definedName>
    <definedName name="xr" localSheetId="14">#REF!</definedName>
    <definedName name="xr">#REF!</definedName>
    <definedName name="xs" localSheetId="14">#REF!</definedName>
    <definedName name="xs">#REF!</definedName>
    <definedName name="xt" localSheetId="14">#REF!</definedName>
    <definedName name="xt">#REF!</definedName>
    <definedName name="xu" localSheetId="14">#REF!</definedName>
    <definedName name="xu">#REF!</definedName>
    <definedName name="xv" localSheetId="14">#REF!</definedName>
    <definedName name="xv">#REF!</definedName>
    <definedName name="xw" localSheetId="14">[32]!マクロ終了</definedName>
    <definedName name="xw" localSheetId="9">[32]!マクロ終了</definedName>
    <definedName name="xw">[32]!マクロ終了</definedName>
    <definedName name="ｘｘ" localSheetId="14" hidden="1">'[43]HB 撤去'!#REF!</definedName>
    <definedName name="ｘｘ" hidden="1">'[43]HB 撤去'!#REF!</definedName>
    <definedName name="xxb" localSheetId="14">#REF!</definedName>
    <definedName name="xxb">#REF!</definedName>
    <definedName name="xxc" localSheetId="14">[44]!マクロ終了</definedName>
    <definedName name="xxc" localSheetId="9">[44]!マクロ終了</definedName>
    <definedName name="xxc">[44]!マクロ終了</definedName>
    <definedName name="xxm" localSheetId="14">#REF!</definedName>
    <definedName name="xxm">#REF!</definedName>
    <definedName name="xxn" localSheetId="14">#REF!</definedName>
    <definedName name="xxn">#REF!</definedName>
    <definedName name="xxv" localSheetId="14">#REF!</definedName>
    <definedName name="xxv">#REF!</definedName>
    <definedName name="xxx" localSheetId="14">#REF!</definedName>
    <definedName name="xxx">#REF!</definedName>
    <definedName name="xxz" localSheetId="14">#REF!</definedName>
    <definedName name="xxz">#REF!</definedName>
    <definedName name="xy" localSheetId="14">[32]!マクロ終了</definedName>
    <definedName name="xy" localSheetId="9">[32]!マクロ終了</definedName>
    <definedName name="xy">[32]!マクロ終了</definedName>
    <definedName name="xz" localSheetId="14">#REF!</definedName>
    <definedName name="xz">#REF!</definedName>
    <definedName name="Y" localSheetId="14">[9]代価表01!#REF!</definedName>
    <definedName name="Y">[9]代価表01!#REF!</definedName>
    <definedName name="Y_1" localSheetId="14">#REF!</definedName>
    <definedName name="Y_1">#REF!</definedName>
    <definedName name="Y_2" localSheetId="14">#REF!</definedName>
    <definedName name="Y_2">#REF!</definedName>
    <definedName name="Y_3" localSheetId="14">#REF!</definedName>
    <definedName name="Y_3">#REF!</definedName>
    <definedName name="Y_4" localSheetId="14">#REF!</definedName>
    <definedName name="Y_4">#REF!</definedName>
    <definedName name="Y_5" localSheetId="14">#REF!</definedName>
    <definedName name="Y_5">#REF!</definedName>
    <definedName name="Y_6" localSheetId="14">#REF!</definedName>
    <definedName name="Y_6">#REF!</definedName>
    <definedName name="YN" localSheetId="14">#REF!</definedName>
    <definedName name="YN">#REF!</definedName>
    <definedName name="YNC" localSheetId="14">#REF!</definedName>
    <definedName name="YNC">#REF!</definedName>
    <definedName name="YNE" localSheetId="14">#REF!</definedName>
    <definedName name="YNE">#REF!</definedName>
    <definedName name="YNF" localSheetId="14">#REF!</definedName>
    <definedName name="YNF">#REF!</definedName>
    <definedName name="YNH" localSheetId="14">#REF!</definedName>
    <definedName name="YNH">#REF!</definedName>
    <definedName name="YOMU" localSheetId="14">#REF!</definedName>
    <definedName name="YOMU">#REF!</definedName>
    <definedName name="ｚ" localSheetId="14">#REF!</definedName>
    <definedName name="ｚ">#REF!</definedName>
    <definedName name="Z_1" localSheetId="14">#REF!</definedName>
    <definedName name="Z_1">#REF!</definedName>
    <definedName name="Z_1017F3C0_A0E0_11D3_B386_000039AC8715_.wvu.PrintArea" localSheetId="14" hidden="1">#REF!</definedName>
    <definedName name="Z_1017F3C0_A0E0_11D3_B386_000039AC8715_.wvu.PrintArea" hidden="1">#REF!</definedName>
    <definedName name="Z_2" localSheetId="14">#REF!</definedName>
    <definedName name="Z_2">#REF!</definedName>
    <definedName name="Z_3" localSheetId="14">#REF!</definedName>
    <definedName name="Z_3">#REF!</definedName>
    <definedName name="Z_4" localSheetId="14">#REF!</definedName>
    <definedName name="Z_4">#REF!</definedName>
    <definedName name="Z_5" localSheetId="14">#REF!</definedName>
    <definedName name="Z_5">#REF!</definedName>
    <definedName name="Z_6" localSheetId="14">#REF!</definedName>
    <definedName name="Z_6">#REF!</definedName>
    <definedName name="Z_78198781_9C1D_11D3_B227_00507000D327_.wvu.PrintArea" localSheetId="14" hidden="1">#REF!</definedName>
    <definedName name="Z_78198781_9C1D_11D3_B227_00507000D327_.wvu.PrintArea" hidden="1">#REF!</definedName>
    <definedName name="Z_CA13CC60_A0BB_11D3_B227_00507000D327_.wvu.PrintArea" localSheetId="14" hidden="1">#REF!</definedName>
    <definedName name="Z_CA13CC60_A0BB_11D3_B227_00507000D327_.wvu.PrintArea" hidden="1">#REF!</definedName>
    <definedName name="za" localSheetId="14">#REF!</definedName>
    <definedName name="za">#REF!</definedName>
    <definedName name="zb" localSheetId="14">#REF!</definedName>
    <definedName name="zb">#REF!</definedName>
    <definedName name="zc" localSheetId="14" hidden="1">#REF!</definedName>
    <definedName name="zc" hidden="1">#REF!</definedName>
    <definedName name="ZCC" localSheetId="14" hidden="1">#REF!</definedName>
    <definedName name="ZCC" hidden="1">#REF!</definedName>
    <definedName name="zd" localSheetId="14">#REF!</definedName>
    <definedName name="zd">#REF!</definedName>
    <definedName name="ze" localSheetId="14">[18]!マクロ終了</definedName>
    <definedName name="ze" localSheetId="9">[18]!マクロ終了</definedName>
    <definedName name="ze">[18]!マクロ終了</definedName>
    <definedName name="zf" localSheetId="14">#REF!</definedName>
    <definedName name="zf">#REF!</definedName>
    <definedName name="zg" localSheetId="14">#REF!</definedName>
    <definedName name="zg">#REF!</definedName>
    <definedName name="zh" localSheetId="14">#REF!</definedName>
    <definedName name="zh">#REF!</definedName>
    <definedName name="zi" localSheetId="14">#REF!</definedName>
    <definedName name="zi">#REF!</definedName>
    <definedName name="zj" localSheetId="14">#REF!</definedName>
    <definedName name="zj">#REF!</definedName>
    <definedName name="zjj" localSheetId="14" hidden="1">#REF!</definedName>
    <definedName name="zjj" hidden="1">#REF!</definedName>
    <definedName name="zk" localSheetId="14">[18]!マクロ終了</definedName>
    <definedName name="zk" localSheetId="9">[18]!マクロ終了</definedName>
    <definedName name="zk">[18]!マクロ終了</definedName>
    <definedName name="zl" localSheetId="14">[22]!マクロ終了</definedName>
    <definedName name="zl" localSheetId="9">[22]!マクロ終了</definedName>
    <definedName name="zl">[22]!マクロ終了</definedName>
    <definedName name="zm" localSheetId="14">#REF!</definedName>
    <definedName name="zm">#REF!</definedName>
    <definedName name="zn" localSheetId="14">#REF!</definedName>
    <definedName name="zn">#REF!</definedName>
    <definedName name="zo" localSheetId="14">#REF!</definedName>
    <definedName name="zo">#REF!</definedName>
    <definedName name="zp" localSheetId="14">[19]!マクロ終了</definedName>
    <definedName name="zp" localSheetId="9">[19]!マクロ終了</definedName>
    <definedName name="zp">[19]!マクロ終了</definedName>
    <definedName name="zq" localSheetId="14">[20]!マクロ終了</definedName>
    <definedName name="zq" localSheetId="9">[20]!マクロ終了</definedName>
    <definedName name="zq">[20]!マクロ終了</definedName>
    <definedName name="zr" localSheetId="14">#REF!</definedName>
    <definedName name="zr">#REF!</definedName>
    <definedName name="zs" localSheetId="14">#REF!</definedName>
    <definedName name="zs">#REF!</definedName>
    <definedName name="zt" localSheetId="14">#REF!</definedName>
    <definedName name="zt">#REF!</definedName>
    <definedName name="zu" localSheetId="14">[20]!マクロ終了</definedName>
    <definedName name="zu" localSheetId="9">[20]!マクロ終了</definedName>
    <definedName name="zu">[20]!マクロ終了</definedName>
    <definedName name="zv" localSheetId="14">#REF!</definedName>
    <definedName name="zv">#REF!</definedName>
    <definedName name="zw" localSheetId="14">#REF!</definedName>
    <definedName name="zw">#REF!</definedName>
    <definedName name="zx" localSheetId="14" hidden="1">#REF!</definedName>
    <definedName name="zx" hidden="1">#REF!</definedName>
    <definedName name="ZXX" localSheetId="14" hidden="1">#REF!</definedName>
    <definedName name="ZXX" hidden="1">#REF!</definedName>
    <definedName name="zy" localSheetId="14">'[18]1山村'!#REF!</definedName>
    <definedName name="zy">'[18]1山村'!#REF!</definedName>
    <definedName name="zyukyo" localSheetId="14">#REF!</definedName>
    <definedName name="zyukyo">#REF!</definedName>
    <definedName name="zzb" localSheetId="14">#REF!</definedName>
    <definedName name="zzb">#REF!</definedName>
    <definedName name="zzc" localSheetId="14">#REF!</definedName>
    <definedName name="zzc">#REF!</definedName>
    <definedName name="zzv" localSheetId="14">#REF!</definedName>
    <definedName name="zzv">#REF!</definedName>
    <definedName name="zzx" localSheetId="14">#REF!</definedName>
    <definedName name="zzx">#REF!</definedName>
    <definedName name="ア" localSheetId="14">#REF!</definedName>
    <definedName name="ア">#REF!</definedName>
    <definedName name="あ" localSheetId="14">[45]ガラリ!#REF!</definedName>
    <definedName name="あ">[45]ガラリ!#REF!</definedName>
    <definedName name="ｱ1" localSheetId="14">#REF!</definedName>
    <definedName name="ｱ1">#REF!</definedName>
    <definedName name="あ１" localSheetId="14">#REF!</definedName>
    <definedName name="あ１">#REF!</definedName>
    <definedName name="あ１０００" localSheetId="14">'[46]直接工事費（標準建設費）'!#REF!</definedName>
    <definedName name="あ１０００">'[46]直接工事費（標準建設費）'!#REF!</definedName>
    <definedName name="あJ18" localSheetId="14">#REF!</definedName>
    <definedName name="あJ18">#REF!</definedName>
    <definedName name="あｓ">{"'電灯ｺﾝｾﾝﾄ'!$C$88"}</definedName>
    <definedName name="ああ" localSheetId="14">#REF!</definedName>
    <definedName name="ああ">#REF!</definedName>
    <definedName name="あああ" localSheetId="14">#REF!</definedName>
    <definedName name="あああ">#REF!</definedName>
    <definedName name="ｱｽﾍﾞｽﾄ現場経費" localSheetId="14">#REF!</definedName>
    <definedName name="ｱｽﾍﾞｽﾄ現場経費">#REF!</definedName>
    <definedName name="ｱｽﾍﾞｽﾄ現場経費合計" localSheetId="14">#REF!</definedName>
    <definedName name="ｱｽﾍﾞｽﾄ現場経費合計">#REF!</definedName>
    <definedName name="ｱｽﾍﾞｽﾄ工事原価" localSheetId="14">#REF!</definedName>
    <definedName name="ｱｽﾍﾞｽﾄ工事原価">#REF!</definedName>
    <definedName name="ｱｽﾍﾞｽﾄ工事原価合計" localSheetId="14">#REF!</definedName>
    <definedName name="ｱｽﾍﾞｽﾄ工事原価合計">#REF!</definedName>
    <definedName name="ｱｽﾍﾞｽﾄ純工" localSheetId="14">#REF!</definedName>
    <definedName name="ｱｽﾍﾞｽﾄ純工">#REF!</definedName>
    <definedName name="ｱｽﾍﾞｽﾄ純工合計" localSheetId="14">#REF!</definedName>
    <definedName name="ｱｽﾍﾞｽﾄ純工合計">#REF!</definedName>
    <definedName name="ｱｽﾍﾞｽﾄ直工" localSheetId="14">#REF!</definedName>
    <definedName name="ｱｽﾍﾞｽﾄ直工">#REF!</definedName>
    <definedName name="ｱｽﾍﾞｽﾄ直工合計" localSheetId="14">#REF!</definedName>
    <definedName name="ｱｽﾍﾞｽﾄ直工合計">#REF!</definedName>
    <definedName name="ｱｽﾍﾞｽﾄ直工合計２" localSheetId="14">#REF!</definedName>
    <definedName name="ｱｽﾍﾞｽﾄ直工合計２">#REF!</definedName>
    <definedName name="ｱｽﾍﾞｽﾄ変更直工" localSheetId="14">#REF!</definedName>
    <definedName name="ｱｽﾍﾞｽﾄ変更直工">#REF!</definedName>
    <definedName name="ｱｿ" localSheetId="14">#REF!</definedName>
    <definedName name="ｱｿ">#REF!</definedName>
    <definedName name="ｱｯﾌﾟｺﾝ_2P15A×2" localSheetId="14">[12]複合・ｺﾝｾﾝﾄ電話!#REF!</definedName>
    <definedName name="ｱｯﾌﾟｺﾝ_2P15A×2">[12]複合・ｺﾝｾﾝﾄ電話!#REF!</definedName>
    <definedName name="ｱｯﾌﾟｺﾝ_TEL" localSheetId="14">#REF!</definedName>
    <definedName name="ｱｯﾌﾟｺﾝ_TEL">#REF!</definedName>
    <definedName name="アップコンセント2P15A×2">[10]複合!$AA$121</definedName>
    <definedName name="ｱﾙﾐｹｰﾌﾞﾙﾗｯｸ_Ｌ型分岐W_200" localSheetId="14">#REF!</definedName>
    <definedName name="ｱﾙﾐｹｰﾌﾞﾙﾗｯｸ_Ｌ型分岐W_200">#REF!</definedName>
    <definedName name="ｱﾙﾐｹｰﾌﾞﾙﾗｯｸ_Ｌ型分岐W_500" localSheetId="14">#REF!</definedName>
    <definedName name="ｱﾙﾐｹｰﾌﾞﾙﾗｯｸ_Ｌ型分岐W_500">#REF!</definedName>
    <definedName name="ｱﾙﾐｹｰﾌﾞﾙﾗｯｸW_200" localSheetId="14">#REF!</definedName>
    <definedName name="ｱﾙﾐｹｰﾌﾞﾙﾗｯｸW_200">#REF!</definedName>
    <definedName name="ｱﾙﾐｹｰﾌﾞﾙﾗｯｸW_500" localSheetId="14">#REF!</definedName>
    <definedName name="ｱﾙﾐｹｰﾌﾞﾙﾗｯｸW_500">#REF!</definedName>
    <definedName name="ｱﾙﾐ建具" localSheetId="14">#REF!</definedName>
    <definedName name="ｱﾙﾐ建具">#REF!</definedName>
    <definedName name="アンプ架" localSheetId="14">#REF!</definedName>
    <definedName name="アンプ架">#REF!</definedName>
    <definedName name="い8" localSheetId="14">#REF!</definedName>
    <definedName name="い8">#REF!</definedName>
    <definedName name="いいじｑ" localSheetId="14">#REF!</definedName>
    <definedName name="いいじｑ">#REF!</definedName>
    <definedName name="ｲﾍﾞﾝﾄ用盤" localSheetId="14">[12]複合・ｺﾝｾﾝﾄ電話!#REF!</definedName>
    <definedName name="ｲﾍﾞﾝﾄ用盤">[12]複合・ｺﾝｾﾝﾄ電話!#REF!</definedName>
    <definedName name="ｲﾝｻﾂ" localSheetId="14">#REF!</definedName>
    <definedName name="ｲﾝｻﾂ">#REF!</definedName>
    <definedName name="ｲﾝﾀｰﾎﾝ" localSheetId="14">#REF!</definedName>
    <definedName name="ｲﾝﾀｰﾎﾝ">#REF!</definedName>
    <definedName name="ｲﾝﾀｰﾎﾝ_親機_12局用" localSheetId="14">[12]複合・ｺﾝｾﾝﾄ電話!#REF!</definedName>
    <definedName name="ｲﾝﾀｰﾎﾝ_親機_12局用">[12]複合・ｺﾝｾﾝﾄ電話!#REF!</definedName>
    <definedName name="ｲﾝﾀｰﾎﾝ_副親機_13局用" localSheetId="14">[12]複合・ｺﾝｾﾝﾄ電話!#REF!</definedName>
    <definedName name="ｲﾝﾀｰﾎﾝ_副親機_13局用">[12]複合・ｺﾝｾﾝﾄ電話!#REF!</definedName>
    <definedName name="ｲﾝﾀｰﾎﾝ12局" localSheetId="14">#REF!</definedName>
    <definedName name="ｲﾝﾀｰﾎﾝ12局">#REF!</definedName>
    <definedName name="ｲﾝﾀｰﾎﾝ２" localSheetId="14">#REF!</definedName>
    <definedName name="ｲﾝﾀｰﾎﾝ２">#REF!</definedName>
    <definedName name="ｲﾝﾀｰﾎﾝ３" localSheetId="14">#REF!</definedName>
    <definedName name="ｲﾝﾀｰﾎﾝ３">#REF!</definedName>
    <definedName name="ｴｲﾁﾜﾝ" localSheetId="14">#REF!</definedName>
    <definedName name="ｴｲﾁﾜﾝ">#REF!</definedName>
    <definedName name="えええ" localSheetId="14">'[47]1山村'!#REF!</definedName>
    <definedName name="えええ">'[47]1山村'!#REF!</definedName>
    <definedName name="ｴｽﾜﾝ" localSheetId="14">#REF!</definedName>
    <definedName name="ｴｽﾜﾝ">#REF!</definedName>
    <definedName name="お" localSheetId="14">#REF!</definedName>
    <definedName name="お">#REF!</definedName>
    <definedName name="お１２５３" localSheetId="14">#REF!</definedName>
    <definedName name="お１２５３">#REF!</definedName>
    <definedName name="ｵ864" localSheetId="14">#REF!</definedName>
    <definedName name="ｵ864">#REF!</definedName>
    <definedName name="オイル" localSheetId="14">#REF!</definedName>
    <definedName name="オイル">#REF!</definedName>
    <definedName name="ｫｷ" localSheetId="14">[48]工法様式!#REF!</definedName>
    <definedName name="ｫｷ">[48]工法様式!#REF!</definedName>
    <definedName name="ｶｰﾃﾝ現場経費" localSheetId="14">#REF!</definedName>
    <definedName name="ｶｰﾃﾝ現場経費">#REF!</definedName>
    <definedName name="ｶｰﾃﾝ現場経費合計" localSheetId="14">#REF!</definedName>
    <definedName name="ｶｰﾃﾝ現場経費合計">#REF!</definedName>
    <definedName name="ｶｰﾃﾝ工事原価" localSheetId="14">#REF!</definedName>
    <definedName name="ｶｰﾃﾝ工事原価">#REF!</definedName>
    <definedName name="ｶｰﾃﾝ工事原価合計" localSheetId="14">#REF!</definedName>
    <definedName name="ｶｰﾃﾝ工事原価合計">#REF!</definedName>
    <definedName name="ｶｰﾃﾝ純工" localSheetId="14">#REF!</definedName>
    <definedName name="ｶｰﾃﾝ純工">#REF!</definedName>
    <definedName name="ｶｰﾃﾝ純工合計" localSheetId="14">#REF!</definedName>
    <definedName name="ｶｰﾃﾝ純工合計">#REF!</definedName>
    <definedName name="ｶｰﾃﾝ直工" localSheetId="14">#REF!</definedName>
    <definedName name="ｶｰﾃﾝ直工">#REF!</definedName>
    <definedName name="ｶｰﾃﾝ直工合計" localSheetId="14">#REF!</definedName>
    <definedName name="ｶｰﾃﾝ直工合計">#REF!</definedName>
    <definedName name="ｶｰﾃﾝ直工合計２" localSheetId="14">#REF!</definedName>
    <definedName name="ｶｰﾃﾝ直工合計２">#REF!</definedName>
    <definedName name="ｶｰﾃﾝ変更直工" localSheetId="14">#REF!</definedName>
    <definedName name="ｶｰﾃﾝ変更直工">#REF!</definedName>
    <definedName name="ｶｯﾀｰ" localSheetId="14">#REF!</definedName>
    <definedName name="ｶｯﾀｰ">#REF!</definedName>
    <definedName name="ｶﾞﾗｽ工事" localSheetId="14">'[14]１直接仮設'!#REF!</definedName>
    <definedName name="ｶﾞﾗｽ工事">'[14]１直接仮設'!#REF!</definedName>
    <definedName name="ｷｭｰﾋﾞｸﾙ" localSheetId="14">[12]複合・ｺﾝｾﾝﾄ電話!#REF!</definedName>
    <definedName name="ｷｭｰﾋﾞｸﾙ">[12]複合・ｺﾝｾﾝﾄ電話!#REF!</definedName>
    <definedName name="キュービクル_７面体">[10]複合!$AA$7</definedName>
    <definedName name="キュービクル５面体" localSheetId="14">#REF!</definedName>
    <definedName name="キュービクル５面体">#REF!</definedName>
    <definedName name="きゆな" localSheetId="14">#REF!</definedName>
    <definedName name="きゆな">#REF!</definedName>
    <definedName name="クリア">[0]!クリア</definedName>
    <definedName name="クリヤー" localSheetId="14">#REF!</definedName>
    <definedName name="クリヤー">#REF!</definedName>
    <definedName name="ｹｲﾂｰ" localSheetId="14">#REF!</definedName>
    <definedName name="ｹｲﾂｰ">#REF!</definedName>
    <definedName name="ｹｲﾜﾝ" localSheetId="14">#REF!</definedName>
    <definedName name="ｹｲﾜﾝ">#REF!</definedName>
    <definedName name="ｹｰﾌﾞﾙﾗｯｸ__W_1_000" localSheetId="14">[12]複合・ｺﾝｾﾝﾄ電話!#REF!</definedName>
    <definedName name="ｹｰﾌﾞﾙﾗｯｸ__W_1_000">[12]複合・ｺﾝｾﾝﾄ電話!#REF!</definedName>
    <definedName name="ｹｰﾌﾞﾙﾗｯｸ__W_400" localSheetId="14">[12]複合・ｺﾝｾﾝﾄ電話!#REF!</definedName>
    <definedName name="ｹｰﾌﾞﾙﾗｯｸ__W_400">[12]複合・ｺﾝｾﾝﾄ電話!#REF!</definedName>
    <definedName name="ケーブルラックＬ型W_1000">[10]複合!$AA$43</definedName>
    <definedName name="ケーブルラックＬ型W_800">[10]複合!$AA$42</definedName>
    <definedName name="ケーブルラックW_1000">[10]複合!$AA$41</definedName>
    <definedName name="ケーブルラックW_300">[10]複合!$AA$122</definedName>
    <definedName name="ケーブルラックW_800">[10]複合!$AA$40</definedName>
    <definedName name="ｹｰﾌﾞﾙ単価" localSheetId="14">#REF!</definedName>
    <definedName name="ｹｰﾌﾞﾙ単価">#REF!</definedName>
    <definedName name="ｹｰﾌﾞﾙ埋設標柱_鉄製">[29]複合!$AA$46</definedName>
    <definedName name="ｺｰﾅｰｽﾋﾟｰｶｰ" localSheetId="14">#REF!</definedName>
    <definedName name="ｺｰﾅｰｽﾋﾟｰｶｰ">#REF!</definedName>
    <definedName name="ｺﾒﾝﾄ" localSheetId="14">[9]代価表01!#REF!</definedName>
    <definedName name="ｺﾒﾝﾄ">[9]代価表01!#REF!</definedName>
    <definedName name="ｺﾒﾝﾄ10" localSheetId="14">[9]代価表01!#REF!</definedName>
    <definedName name="ｺﾒﾝﾄ10">[9]代価表01!#REF!</definedName>
    <definedName name="ｺﾒﾝﾄ2" localSheetId="14">[9]代価表01!#REF!</definedName>
    <definedName name="ｺﾒﾝﾄ2">[9]代価表01!#REF!</definedName>
    <definedName name="ｺﾒﾝﾄ3" localSheetId="14">[9]代価表01!#REF!</definedName>
    <definedName name="ｺﾒﾝﾄ3">[9]代価表01!#REF!</definedName>
    <definedName name="ｺﾝｸﾘｰﾄ工事" localSheetId="14">'[14]１直接仮設'!#REF!</definedName>
    <definedName name="ｺﾝｸﾘｰﾄ工事">'[14]１直接仮設'!#REF!</definedName>
    <definedName name="ｺﾝｸﾘｰﾄ柱">[29]複合!$AA$35</definedName>
    <definedName name="ｺﾝｾﾝﾄ" localSheetId="14">#REF!</definedName>
    <definedName name="ｺﾝｾﾝﾄ">#REF!</definedName>
    <definedName name="ｺﾝｾﾝﾄ_2P15A×2_E" localSheetId="14">[12]複合・ｺﾝｾﾝﾄ電話!#REF!</definedName>
    <definedName name="ｺﾝｾﾝﾄ_2P15A×2_E">[12]複合・ｺﾝｾﾝﾄ電話!#REF!</definedName>
    <definedName name="ｺﾝｾﾝﾄ_2P15A×2_EWP" localSheetId="14">[12]複合・ｺﾝｾﾝﾄ電話!#REF!</definedName>
    <definedName name="ｺﾝｾﾝﾄ_2P15A×2_EWP">[12]複合・ｺﾝｾﾝﾄ電話!#REF!</definedName>
    <definedName name="ｺﾝｾﾝﾄ_3P20A×1" localSheetId="14">[12]複合・ｺﾝｾﾝﾄ電話!#REF!</definedName>
    <definedName name="ｺﾝｾﾝﾄ_3P20A×1">[12]複合・ｺﾝｾﾝﾄ電話!#REF!</definedName>
    <definedName name="ｺﾝｾﾝﾄ２" localSheetId="14">#REF!</definedName>
    <definedName name="ｺﾝｾﾝﾄ２">#REF!</definedName>
    <definedName name="ｺﾝｾﾝﾄ2P15A×2_EWP" localSheetId="14">#REF!</definedName>
    <definedName name="ｺﾝｾﾝﾄ2P15A×2_EWP">#REF!</definedName>
    <definedName name="ｺﾝｾﾝﾄ３" localSheetId="14">#REF!</definedName>
    <definedName name="ｺﾝｾﾝﾄ３">#REF!</definedName>
    <definedName name="ｺﾝｾﾝﾄ3P15A250V" localSheetId="14">#REF!</definedName>
    <definedName name="ｺﾝｾﾝﾄ3P15A250V">#REF!</definedName>
    <definedName name="ｺﾝｾﾝﾄ設備工事" localSheetId="14">[49]名称マスター!#REF!</definedName>
    <definedName name="ｺﾝｾﾝﾄ設備工事">[49]名称マスター!#REF!</definedName>
    <definedName name="ｻﾝｴ" localSheetId="14">#REF!</definedName>
    <definedName name="ｻﾝｴ">#REF!</definedName>
    <definedName name="ｼﾞｰﾂｰ" localSheetId="14">#REF!</definedName>
    <definedName name="ｼﾞｰﾂｰ">#REF!</definedName>
    <definedName name="ｼｰﾄ1">#N/A</definedName>
    <definedName name="ｼｰﾄ2">#N/A</definedName>
    <definedName name="ｼｰﾄ3">#N/A</definedName>
    <definedName name="ｼｰﾄ4">#N/A</definedName>
    <definedName name="ｼｰﾄ5">#N/A</definedName>
    <definedName name="ｼﾞｰﾜﾝ" localSheetId="14">#REF!</definedName>
    <definedName name="ｼﾞｰﾜﾝ">#REF!</definedName>
    <definedName name="しせん">[50]支線工事!$B$12:$P$42</definedName>
    <definedName name="ｼｮｯﾌﾟﾗｲﾝ" localSheetId="14">[12]複合・ｺﾝｾﾝﾄ電話!#REF!</definedName>
    <definedName name="ｼｮｯﾌﾟﾗｲﾝ">[12]複合・ｺﾝｾﾝﾄ電話!#REF!</definedName>
    <definedName name="ｾｾｷﾞ" localSheetId="14">#REF!</definedName>
    <definedName name="ｾｾｷﾞ">#REF!</definedName>
    <definedName name="その他" localSheetId="14">[9]代価表01!#REF!</definedName>
    <definedName name="その他">[9]代価表01!#REF!</definedName>
    <definedName name="その他１氏名" localSheetId="14">#REF!</definedName>
    <definedName name="その他１氏名">#REF!</definedName>
    <definedName name="その他１年齢" localSheetId="14">#REF!</definedName>
    <definedName name="その他１年齢">#REF!</definedName>
    <definedName name="その他２氏名" localSheetId="14">#REF!</definedName>
    <definedName name="その他２氏名">#REF!</definedName>
    <definedName name="その他２年齢" localSheetId="14">#REF!</definedName>
    <definedName name="その他２年齢">#REF!</definedName>
    <definedName name="その他３氏名" localSheetId="14">#REF!</definedName>
    <definedName name="その他３氏名">#REF!</definedName>
    <definedName name="その他３年齢" localSheetId="14">#REF!</definedName>
    <definedName name="その他３年齢">#REF!</definedName>
    <definedName name="その他４氏名" localSheetId="14">#REF!</definedName>
    <definedName name="その他４氏名">#REF!</definedName>
    <definedName name="その他４年齢" localSheetId="14">#REF!</definedName>
    <definedName name="その他４年齢">#REF!</definedName>
    <definedName name="その他５氏名" localSheetId="14">#REF!</definedName>
    <definedName name="その他５氏名">#REF!</definedName>
    <definedName name="その他５年齢" localSheetId="14">#REF!</definedName>
    <definedName name="その他５年齢">#REF!</definedName>
    <definedName name="その他６氏名" localSheetId="14">#REF!</definedName>
    <definedName name="その他６氏名">#REF!</definedName>
    <definedName name="その他６年齢" localSheetId="14">#REF!</definedName>
    <definedName name="その他６年齢">#REF!</definedName>
    <definedName name="その他７氏名" localSheetId="14">#REF!</definedName>
    <definedName name="その他７氏名">#REF!</definedName>
    <definedName name="その他７年齢" localSheetId="14">#REF!</definedName>
    <definedName name="その他７年齢">#REF!</definedName>
    <definedName name="その他法令許可年月日" localSheetId="14">#REF!</definedName>
    <definedName name="その他法令許可年月日">#REF!</definedName>
    <definedName name="その他法令許可番号" localSheetId="14">#REF!</definedName>
    <definedName name="その他法令許可番号">#REF!</definedName>
    <definedName name="その他法令条文" localSheetId="14">#REF!</definedName>
    <definedName name="その他法令条文">#REF!</definedName>
    <definedName name="ﾀｲﾄﾙ" localSheetId="14">[9]代価表01!#REF!</definedName>
    <definedName name="ﾀｲﾄﾙ">[9]代価表01!#REF!</definedName>
    <definedName name="ﾀｲﾄﾙ行" localSheetId="14">#REF!</definedName>
    <definedName name="ﾀｲﾄﾙ行">#REF!</definedName>
    <definedName name="ﾀｲﾙ工事" localSheetId="14">'[14]１直接仮設'!#REF!</definedName>
    <definedName name="ﾀｲﾙ工事">'[14]１直接仮設'!#REF!</definedName>
    <definedName name="ﾀﾞﾝﾊﾟｰ制御盤" localSheetId="14">[12]複合・ｺﾝｾﾝﾄ電話!#REF!</definedName>
    <definedName name="ﾀﾞﾝﾊﾟｰ制御盤">[12]複合・ｺﾝｾﾝﾄ電話!#REF!</definedName>
    <definedName name="ﾀﾝﾊﾟ締固め" localSheetId="14">#REF!</definedName>
    <definedName name="ﾀﾝﾊﾟ締固め">#REF!</definedName>
    <definedName name="ﾀﾝﾌﾞﾗｽｲｯﾁ_1P15A×1_WP" localSheetId="14">[12]複合・ｺﾝｾﾝﾄ電話!#REF!</definedName>
    <definedName name="ﾀﾝﾌﾞﾗｽｲｯﾁ_1P15A×1_WP">[12]複合・ｺﾝｾﾝﾄ電話!#REF!</definedName>
    <definedName name="ﾀﾝﾌﾞﾗｽｲｯﾁ_1P15A×3___PL×1" localSheetId="14">[12]複合・ｺﾝｾﾝﾄ電話!#REF!</definedName>
    <definedName name="ﾀﾝﾌﾞﾗｽｲｯﾁ_1P15A×3___PL×1">[12]複合・ｺﾝｾﾝﾄ電話!#REF!</definedName>
    <definedName name="ち１３００a１３００" localSheetId="14">#REF!</definedName>
    <definedName name="ち１３００a１３００">#REF!</definedName>
    <definedName name="ﾁｪｯｸ" localSheetId="14">#REF!</definedName>
    <definedName name="ﾁｪｯｸ">#REF!</definedName>
    <definedName name="っｄ" localSheetId="14" hidden="1">#REF!</definedName>
    <definedName name="っｄ" hidden="1">#REF!</definedName>
    <definedName name="でＮ" localSheetId="14" hidden="1">[51]配管数拾表!#REF!</definedName>
    <definedName name="でＮ" hidden="1">[51]配管数拾表!#REF!</definedName>
    <definedName name="ﾃﾞｨｰｾﾞﾙ発電機" localSheetId="14">[12]複合・ｺﾝｾﾝﾄ電話!#REF!</definedName>
    <definedName name="ﾃﾞｨｰｾﾞﾙ発電機">[12]複合・ｺﾝｾﾝﾄ電話!#REF!</definedName>
    <definedName name="ﾃｲｽﾘｰ" localSheetId="14">#REF!</definedName>
    <definedName name="ﾃｲｽﾘｰ">#REF!</definedName>
    <definedName name="ﾃｲﾂｰ" localSheetId="14">#REF!</definedName>
    <definedName name="ﾃｲﾂｰ">#REF!</definedName>
    <definedName name="ﾃｲﾌｧｲﾌﾞ" localSheetId="14">#REF!</definedName>
    <definedName name="ﾃｲﾌｧｲﾌﾞ">#REF!</definedName>
    <definedName name="ﾃｲﾌｫｰ" localSheetId="14">#REF!</definedName>
    <definedName name="ﾃｲﾌｫｰ">#REF!</definedName>
    <definedName name="ﾃｲﾜﾝ" localSheetId="14">#REF!</definedName>
    <definedName name="ﾃｲﾜﾝ">#REF!</definedName>
    <definedName name="ﾃﾞｰﾀｰ1">#N/A</definedName>
    <definedName name="ﾃﾞｰﾀｰ10">#N/A</definedName>
    <definedName name="ﾃﾞｰﾀｰ11">#N/A</definedName>
    <definedName name="ﾃﾞｰﾀｰ12">#N/A</definedName>
    <definedName name="ﾃﾞｰﾀｰ13">#N/A</definedName>
    <definedName name="ﾃﾞｰﾀｰ14">#N/A</definedName>
    <definedName name="ﾃﾞｰﾀｰ15">#N/A</definedName>
    <definedName name="ﾃﾞｰﾀｰ2">#N/A</definedName>
    <definedName name="ﾃﾞｰﾀｰ3">#N/A</definedName>
    <definedName name="ﾃﾞｰﾀｰ4">#N/A</definedName>
    <definedName name="ﾃﾞｰﾀｰ5">#N/A</definedName>
    <definedName name="ﾃﾞｰﾀｰ6">#N/A</definedName>
    <definedName name="ﾃﾞｰﾀｰ7">#N/A</definedName>
    <definedName name="ﾃﾞｰﾀｰ8">#N/A</definedName>
    <definedName name="ﾃﾞｰﾀｰ9">#N/A</definedName>
    <definedName name="ﾃﾞｰﾀﾍﾞｰｽ" localSheetId="14">#REF!</definedName>
    <definedName name="ﾃﾞｰﾀﾍﾞｰｽ">#REF!</definedName>
    <definedName name="ﾃﾚﾋﾞ" localSheetId="14">#REF!</definedName>
    <definedName name="ﾃﾚﾋﾞ">#REF!</definedName>
    <definedName name="ﾃﾚﾋﾞ1" localSheetId="14">#REF!</definedName>
    <definedName name="ﾃﾚﾋﾞ1">#REF!</definedName>
    <definedName name="ﾃﾚﾋﾞ２" localSheetId="14">#REF!</definedName>
    <definedName name="ﾃﾚﾋﾞ２">#REF!</definedName>
    <definedName name="ﾃﾚﾋﾞ３" localSheetId="14">#REF!</definedName>
    <definedName name="ﾃﾚﾋﾞ３">#REF!</definedName>
    <definedName name="どいｔ" localSheetId="14">#REF!</definedName>
    <definedName name="どいｔ">#REF!</definedName>
    <definedName name="ﾄｲﾚ呼出押ﾎﾞﾀﾝ" localSheetId="14">[12]複合・ｺﾝｾﾝﾄ電話!#REF!</definedName>
    <definedName name="ﾄｲﾚ呼出押ﾎﾞﾀﾝ">[12]複合・ｺﾝｾﾝﾄ電話!#REF!</definedName>
    <definedName name="ﾄｲﾚ呼出表示ﾗﾝﾌﾟ" localSheetId="14">[12]複合・ｺﾝｾﾝﾄ電話!#REF!</definedName>
    <definedName name="ﾄｲﾚ呼出表示ﾗﾝﾌﾟ">[12]複合・ｺﾝｾﾝﾄ電話!#REF!</definedName>
    <definedName name="ﾄｲﾚ呼出表示装置__5窓用" localSheetId="14">[12]複合・ｺﾝｾﾝﾄ電話!#REF!</definedName>
    <definedName name="ﾄｲﾚ呼出表示装置__5窓用">[12]複合・ｺﾝｾﾝﾄ電話!#REF!</definedName>
    <definedName name="ﾄｲﾚ呼出復旧ﾎﾞﾀﾝ" localSheetId="14">[12]複合・ｺﾝｾﾝﾄ電話!#REF!</definedName>
    <definedName name="ﾄｲﾚ呼出復旧ﾎﾞﾀﾝ">[12]複合・ｺﾝｾﾝﾄ電話!#REF!</definedName>
    <definedName name="ドラムコンセント" localSheetId="14">#REF!</definedName>
    <definedName name="ドラムコンセント">#REF!</definedName>
    <definedName name="トランペットスピーカ" localSheetId="14">#REF!</definedName>
    <definedName name="トランペットスピーカ">#REF!</definedName>
    <definedName name="ﾅｰｽｺｰﾙ" localSheetId="14">#REF!</definedName>
    <definedName name="ﾅｰｽｺｰﾙ">#REF!</definedName>
    <definedName name="ﾅｰｽｺｰﾙ２" localSheetId="14">#REF!</definedName>
    <definedName name="ﾅｰｽｺｰﾙ２">#REF!</definedName>
    <definedName name="ﾅｰｽｺｰﾙ３" localSheetId="14">#REF!</definedName>
    <definedName name="ﾅｰｽｺｰﾙ３">#REF!</definedName>
    <definedName name="ﾉｰﾏﾙﾍﾞﾝﾄﾞ_92" localSheetId="14">[12]複合・ｺﾝｾﾝﾄ電話!#REF!</definedName>
    <definedName name="ﾉｰﾏﾙﾍﾞﾝﾄﾞ_92">[12]複合・ｺﾝｾﾝﾄ電話!#REF!</definedName>
    <definedName name="ﾉｽﾞﾙﾌﾟﾚｰﾄ" localSheetId="14">#REF!</definedName>
    <definedName name="ﾉｽﾞﾙﾌﾟﾚｰﾄ">#REF!</definedName>
    <definedName name="はき" localSheetId="14">#REF!</definedName>
    <definedName name="はき">#REF!</definedName>
    <definedName name="はつり機械溝" localSheetId="14">#REF!</definedName>
    <definedName name="はつり機械溝">#REF!</definedName>
    <definedName name="ﾊﾞﾙﾌﾞ名称" localSheetId="14">#REF!</definedName>
    <definedName name="ﾊﾞﾙﾌﾞ名称">#REF!</definedName>
    <definedName name="ﾌﾞｰｽﾀｰ" localSheetId="14">[12]複合・ｺﾝｾﾝﾄ電話!#REF!</definedName>
    <definedName name="ﾌﾞｰｽﾀｰ">[12]複合・ｺﾝｾﾝﾄ電話!#REF!</definedName>
    <definedName name="ぶっく" localSheetId="14">#REF!</definedName>
    <definedName name="ぶっく">#REF!</definedName>
    <definedName name="ﾌﾟﾘﾝﾄ" localSheetId="14">[9]代価表01!#REF!</definedName>
    <definedName name="ﾌﾟﾘﾝﾄ">[9]代価表01!#REF!</definedName>
    <definedName name="ﾌﾟﾙｯﾎﾞｸ" localSheetId="14">#REF!</definedName>
    <definedName name="ﾌﾟﾙｯﾎﾞｸ">#REF!</definedName>
    <definedName name="ﾌﾟﾙﾎﾞｯｸｽ__200×200×100" localSheetId="14">[12]複合・ｺﾝｾﾝﾄ電話!#REF!</definedName>
    <definedName name="ﾌﾟﾙﾎﾞｯｸｽ__200×200×100">[12]複合・ｺﾝｾﾝﾄ電話!#REF!</definedName>
    <definedName name="ﾌﾟﾙﾎﾞｯｸｽ__200×200×100__SUS" localSheetId="14">[12]複合・ｺﾝｾﾝﾄ電話!#REF!</definedName>
    <definedName name="ﾌﾟﾙﾎﾞｯｸｽ__200×200×100__SUS">[12]複合・ｺﾝｾﾝﾄ電話!#REF!</definedName>
    <definedName name="ﾌﾟﾙﾎﾞｯｸｽ__250×250×200" localSheetId="14">[12]複合・ｺﾝｾﾝﾄ電話!#REF!</definedName>
    <definedName name="ﾌﾟﾙﾎﾞｯｸｽ__250×250×200">[12]複合・ｺﾝｾﾝﾄ電話!#REF!</definedName>
    <definedName name="ﾌﾟﾙﾎﾞｯｸｽ100°×100__SUS" localSheetId="14">#REF!</definedName>
    <definedName name="ﾌﾟﾙﾎﾞｯｸｽ100°×100__SUS">#REF!</definedName>
    <definedName name="ﾌﾟﾙﾎﾞｯｸｽ200°×200__SUS" localSheetId="14">#REF!</definedName>
    <definedName name="ﾌﾟﾙﾎﾞｯｸｽ200°×200__SUS">#REF!</definedName>
    <definedName name="ﾌﾟﾙﾎﾞｯｸｽ300°×300" localSheetId="14">#REF!</definedName>
    <definedName name="ﾌﾟﾙﾎﾞｯｸｽ300°×300">#REF!</definedName>
    <definedName name="プルボックス800°×300">[10]複合!$AA$10</definedName>
    <definedName name="フロートスイッチ" localSheetId="14">#REF!</definedName>
    <definedName name="フロートスイッチ">#REF!</definedName>
    <definedName name="ﾍﾟｰｼﾞ末" localSheetId="14">[9]代価表01!#REF!</definedName>
    <definedName name="ﾍﾟｰｼﾞ末">[9]代価表01!#REF!</definedName>
    <definedName name="ﾎﾞｲﾗｰ" localSheetId="14">#REF!</definedName>
    <definedName name="ﾎﾞｲﾗｰ">#REF!</definedName>
    <definedName name="ﾎﾞｲﾗｰ1" localSheetId="14">#REF!</definedName>
    <definedName name="ﾎﾞｲﾗｰ1">#REF!</definedName>
    <definedName name="ﾎﾞｲﾗｰ２" localSheetId="14">#REF!</definedName>
    <definedName name="ﾎﾞｲﾗｰ２">#REF!</definedName>
    <definedName name="ﾎﾞｲﾗｰ３" localSheetId="14">#REF!</definedName>
    <definedName name="ﾎﾞｲﾗｰ３">#REF!</definedName>
    <definedName name="ﾎﾞｲﾗ室受水ﾀﾝｸ拾い">[0]!ﾎﾞｲﾗ室受水ﾀﾝｸ拾い</definedName>
    <definedName name="ﾎｰﾝｽﾋﾟｰｶ" localSheetId="14">[12]複合・ｺﾝｾﾝﾄ電話!#REF!</definedName>
    <definedName name="ﾎｰﾝｽﾋﾟｰｶ">[12]複合・ｺﾝｾﾝﾄ電話!#REF!</definedName>
    <definedName name="ﾏｸﾛ" localSheetId="14">#REF!</definedName>
    <definedName name="ﾏｸﾛ">#REF!</definedName>
    <definedName name="マクロ終了" localSheetId="14">[32]!マクロ終了</definedName>
    <definedName name="マクロ終了" localSheetId="9">[32]!マクロ終了</definedName>
    <definedName name="マクロ終了">[32]!マクロ終了</definedName>
    <definedName name="ﾏﾝﾎｰﾙ" localSheetId="14">[12]複合・ｺﾝｾﾝﾄ電話!#REF!</definedName>
    <definedName name="ﾏﾝﾎｰﾙ">[12]複合・ｺﾝｾﾝﾄ電話!#REF!</definedName>
    <definedName name="ﾐﾀﾞｼ" localSheetId="14">#REF!</definedName>
    <definedName name="ﾐﾀﾞｼ">#REF!</definedName>
    <definedName name="ミダシ2" localSheetId="14">#REF!</definedName>
    <definedName name="ミダシ2">#REF!</definedName>
    <definedName name="ﾐﾀﾞｼ３" localSheetId="14">#REF!</definedName>
    <definedName name="ﾐﾀﾞｼ３">#REF!</definedName>
    <definedName name="ﾐﾀﾞｼ４" localSheetId="14">#REF!</definedName>
    <definedName name="ﾐﾀﾞｼ４">#REF!</definedName>
    <definedName name="ﾒｯｾｰｼﾞ1" localSheetId="14">[9]代価表01!#REF!</definedName>
    <definedName name="ﾒｯｾｰｼﾞ1">[9]代価表01!#REF!</definedName>
    <definedName name="ﾒｯｾｰｼﾞ2" localSheetId="14">[9]代価表01!#REF!</definedName>
    <definedName name="ﾒｯｾｰｼﾞ2">[9]代価表01!#REF!</definedName>
    <definedName name="ﾒﾆｭ" localSheetId="14">#REF!</definedName>
    <definedName name="ﾒﾆｭ">#REF!</definedName>
    <definedName name="ﾒﾆｭｰ" localSheetId="14">[26]仕訳書!#REF!</definedName>
    <definedName name="ﾒﾆｭｰ">[26]仕訳書!#REF!</definedName>
    <definedName name="モルタル" localSheetId="14">#REF!</definedName>
    <definedName name="モルタル">#REF!</definedName>
    <definedName name="ゆとり幅" localSheetId="14">#REF!</definedName>
    <definedName name="ゆとり幅">#REF!</definedName>
    <definedName name="ゆとり幅２">[52]桝配管データ!$D$31:$E$34</definedName>
    <definedName name="ﾖｺ計算" localSheetId="14">#REF!</definedName>
    <definedName name="ﾖｺ計算">#REF!</definedName>
    <definedName name="ﾗｲﾄｺﾝﾄﾛｰﾙ__1000W" localSheetId="14">[12]複合・ｺﾝｾﾝﾄ電話!#REF!</definedName>
    <definedName name="ﾗｲﾄｺﾝﾄﾛｰﾙ__1000W">[12]複合・ｺﾝｾﾝﾄ電話!#REF!</definedName>
    <definedName name="ライトコントロール_５００Ｗ" localSheetId="14">#REF!</definedName>
    <definedName name="ライトコントロール_５００Ｗ">#REF!</definedName>
    <definedName name="リモートマイク" localSheetId="14">#REF!</definedName>
    <definedName name="リモートマイク">#REF!</definedName>
    <definedName name="リモコンスイッチ_３Ｌ">[10]複合!$AA$125</definedName>
    <definedName name="リンクボタン">"ボタン 19"</definedName>
    <definedName name="ﾚｰｽｳｪｲ用J・B__1方出" localSheetId="14">[12]複合・ｺﾝｾﾝﾄ電話!#REF!</definedName>
    <definedName name="ﾚｰｽｳｪｲ用J・B__1方出">[12]複合・ｺﾝｾﾝﾄ電話!#REF!</definedName>
    <definedName name="ﾚｰｽｳｪｲ用J・B__2方出" localSheetId="14">[12]複合・ｺﾝｾﾝﾄ電話!#REF!</definedName>
    <definedName name="ﾚｰｽｳｪｲ用J・B__2方出">[12]複合・ｺﾝｾﾝﾄ電話!#REF!</definedName>
    <definedName name="ﾚｰｽｳｪｲ用J・B__3方出" localSheetId="14">[12]複合・ｺﾝｾﾝﾄ電話!#REF!</definedName>
    <definedName name="ﾚｰｽｳｪｲ用J・B__3方出">[12]複合・ｺﾝｾﾝﾄ電話!#REF!</definedName>
    <definedName name="ﾛｰﾃﾝｼｮﾝｱｳﾄﾚｯﾄ" localSheetId="14">[12]複合・ｺﾝｾﾝﾄ電話!#REF!</definedName>
    <definedName name="ﾛｰﾃﾝｼｮﾝｱｳﾄﾚｯﾄ">[12]複合・ｺﾝｾﾝﾄ電話!#REF!</definedName>
    <definedName name="ﾜｲﾄﾞﾎｰﾝｽﾋﾟｰｶ" localSheetId="14">[12]複合・ｺﾝｾﾝﾄ電話!#REF!</definedName>
    <definedName name="ﾜｲﾄﾞﾎｰﾝｽﾋﾟｰｶ">[12]複合・ｺﾝｾﾝﾄ電話!#REF!</definedName>
    <definedName name="ﾜｲﾄﾞﾎｰﾝ型ｽﾋﾟｰｶｰ" localSheetId="14">#REF!</definedName>
    <definedName name="ﾜｲﾄﾞﾎｰﾝ型ｽﾋﾟｰｶｰ">#REF!</definedName>
    <definedName name="ん" localSheetId="14">#REF!</definedName>
    <definedName name="ん">#REF!</definedName>
    <definedName name="んんｎ" localSheetId="14">#REF!</definedName>
    <definedName name="んんｎ">#REF!</definedName>
    <definedName name="位置寸法表" localSheetId="14">#REF!</definedName>
    <definedName name="位置寸法表">#REF!</definedName>
    <definedName name="移転" localSheetId="14">#REF!</definedName>
    <definedName name="移転">#REF!</definedName>
    <definedName name="移転工法" localSheetId="14">#REF!</definedName>
    <definedName name="移転工法">#REF!</definedName>
    <definedName name="移転先" localSheetId="14">#REF!</definedName>
    <definedName name="移転先">#REF!</definedName>
    <definedName name="移報器" localSheetId="14">[12]複合・ｺﾝｾﾝﾄ電話!#REF!</definedName>
    <definedName name="移報器">[12]複合・ｺﾝｾﾝﾄ電話!#REF!</definedName>
    <definedName name="医ｶﾞｽ" localSheetId="14">#REF!</definedName>
    <definedName name="医ｶﾞｽ">#REF!</definedName>
    <definedName name="医ｶﾞｽ２" localSheetId="14">#REF!</definedName>
    <definedName name="医ｶﾞｽ２">#REF!</definedName>
    <definedName name="医ｶﾞｽ４" localSheetId="14">#REF!</definedName>
    <definedName name="医ｶﾞｽ４">#REF!</definedName>
    <definedName name="医療ｶﾞｽ" localSheetId="14">#REF!</definedName>
    <definedName name="医療ｶﾞｽ">#REF!</definedName>
    <definedName name="一ぉ木">{"'電灯ｺﾝｾﾝﾄ'!$C$88"}</definedName>
    <definedName name="一階面積" localSheetId="14">#REF!</definedName>
    <definedName name="一階面積">#REF!</definedName>
    <definedName name="一般監理" localSheetId="14">#REF!</definedName>
    <definedName name="一般監理">#REF!</definedName>
    <definedName name="一般監理２" localSheetId="14">#REF!</definedName>
    <definedName name="一般監理２">#REF!</definedName>
    <definedName name="一般監理３" localSheetId="14">#REF!</definedName>
    <definedName name="一般監理３">#REF!</definedName>
    <definedName name="一般監理４" localSheetId="14">#REF!</definedName>
    <definedName name="一般監理４">#REF!</definedName>
    <definedName name="一般管理費" localSheetId="14">#REF!</definedName>
    <definedName name="一般管理費">#REF!</definedName>
    <definedName name="一般管理費合計" localSheetId="14">#REF!</definedName>
    <definedName name="一般管理費合計">#REF!</definedName>
    <definedName name="一般管理費変更" localSheetId="14">#REF!</definedName>
    <definedName name="一般管理費変更">#REF!</definedName>
    <definedName name="一部分印刷" localSheetId="14">#REF!</definedName>
    <definedName name="一部分印刷">#REF!</definedName>
    <definedName name="印刷" localSheetId="14">#REF!</definedName>
    <definedName name="印刷">#REF!</definedName>
    <definedName name="印刷2" localSheetId="14">#REF!</definedName>
    <definedName name="印刷2">#REF!</definedName>
    <definedName name="印刷メニュー" localSheetId="14">[24]変電見積!#REF!</definedName>
    <definedName name="印刷メニュー">[24]変電見積!#REF!</definedName>
    <definedName name="印刷範囲" localSheetId="14">#REF!</definedName>
    <definedName name="印刷範囲">#REF!</definedName>
    <definedName name="引込柱12m_19_500kg" localSheetId="14">#REF!</definedName>
    <definedName name="引込柱12m_19_500kg">#REF!</definedName>
    <definedName name="営業業種" localSheetId="14">#REF!</definedName>
    <definedName name="営業業種">#REF!</definedName>
    <definedName name="営業補償" localSheetId="14">#REF!</definedName>
    <definedName name="営業補償">#REF!</definedName>
    <definedName name="衛生器具設備工事" localSheetId="14">[49]名称マスター!#REF!</definedName>
    <definedName name="衛生器具設備工事">[49]名称マスター!#REF!</definedName>
    <definedName name="円÷4" localSheetId="14">#REF!</definedName>
    <definedName name="円÷4">#REF!</definedName>
    <definedName name="円1_2" localSheetId="14">#REF!</definedName>
    <definedName name="円1_2">#REF!</definedName>
    <definedName name="円1_4" localSheetId="14">#REF!</definedName>
    <definedName name="円1_4">#REF!</definedName>
    <definedName name="円形" localSheetId="14">#REF!</definedName>
    <definedName name="円形">#REF!</definedName>
    <definedName name="円形1" localSheetId="14">#REF!</definedName>
    <definedName name="円形1">#REF!</definedName>
    <definedName name="延床面積" localSheetId="14">#REF!</definedName>
    <definedName name="延床面積">#REF!</definedName>
    <definedName name="煙感知器__2種_点検可能型" localSheetId="14">[12]複合・ｺﾝｾﾝﾄ電話!#REF!</definedName>
    <definedName name="煙感知器__2種_点検可能型">[12]複合・ｺﾝｾﾝﾄ電話!#REF!</definedName>
    <definedName name="煙感知器__2信号" localSheetId="14">[12]複合・ｺﾝｾﾝﾄ電話!#REF!</definedName>
    <definedName name="煙感知器__2信号">[12]複合・ｺﾝｾﾝﾄ電話!#REF!</definedName>
    <definedName name="遠隔操作器" localSheetId="14">#REF!</definedName>
    <definedName name="遠隔操作器">#REF!</definedName>
    <definedName name="遠隔操作盤" localSheetId="14">#REF!</definedName>
    <definedName name="遠隔操作盤">#REF!</definedName>
    <definedName name="押し釦" localSheetId="14">[12]複合・ｺﾝｾﾝﾄ電話!#REF!</definedName>
    <definedName name="押し釦">[12]複合・ｺﾝｾﾝﾄ電話!#REF!</definedName>
    <definedName name="押ボタン" localSheetId="14">#REF!</definedName>
    <definedName name="押ボタン">#REF!</definedName>
    <definedName name="押印１" localSheetId="14" hidden="1">[53]目次!#REF!</definedName>
    <definedName name="押印１" hidden="1">[53]目次!#REF!</definedName>
    <definedName name="横" localSheetId="14">#REF!</definedName>
    <definedName name="横">#REF!</definedName>
    <definedName name="横ｾﾙ" localSheetId="14">#REF!</definedName>
    <definedName name="横ｾﾙ">#REF!</definedName>
    <definedName name="荻町グランド改修電気設備工事" localSheetId="14">#REF!</definedName>
    <definedName name="荻町グランド改修電気設備工事">#REF!</definedName>
    <definedName name="屋外給水設備工事" localSheetId="14">[49]名称マスター!#REF!</definedName>
    <definedName name="屋外給水設備工事">[49]名称マスター!#REF!</definedName>
    <definedName name="屋外排水設備工事" localSheetId="14">[49]名称マスター!#REF!</definedName>
    <definedName name="屋外排水設備工事">[49]名称マスター!#REF!</definedName>
    <definedName name="屋内給水設備工事" localSheetId="14">[49]名称マスター!#REF!</definedName>
    <definedName name="屋内給水設備工事">[49]名称マスター!#REF!</definedName>
    <definedName name="屋内排水設備工事" localSheetId="14">[49]名称マスター!#REF!</definedName>
    <definedName name="屋内排水設備工事">[49]名称マスター!#REF!</definedName>
    <definedName name="音量調整器３０Ｗ" localSheetId="14">#REF!</definedName>
    <definedName name="音量調整器３０Ｗ">#REF!</definedName>
    <definedName name="音量調整器６Ｗ" localSheetId="14">#REF!</definedName>
    <definedName name="音量調整器６Ｗ">#REF!</definedName>
    <definedName name="下層路盤" localSheetId="14">#REF!</definedName>
    <definedName name="下層路盤">#REF!</definedName>
    <definedName name="仮住居使用料" localSheetId="14">#REF!</definedName>
    <definedName name="仮住居使用料">#REF!</definedName>
    <definedName name="仮設建物">[31]共通費!$Y$55:$AC$59</definedName>
    <definedName name="仮設集計２" localSheetId="14">[54]仮設集計!#REF!</definedName>
    <definedName name="仮設集計２">[54]仮設集計!#REF!</definedName>
    <definedName name="仮番地" localSheetId="14">[9]代価表01!#REF!</definedName>
    <definedName name="仮番地">[9]代価表01!#REF!</definedName>
    <definedName name="価" localSheetId="14">#REF!</definedName>
    <definedName name="価">#REF!</definedName>
    <definedName name="家賃" localSheetId="14">#REF!</definedName>
    <definedName name="家賃">#REF!</definedName>
    <definedName name="科範囲" localSheetId="14">#REF!</definedName>
    <definedName name="科範囲">#REF!</definedName>
    <definedName name="科目タイトル" localSheetId="14">#REF!</definedName>
    <definedName name="科目タイトル">#REF!</definedName>
    <definedName name="解体工事" localSheetId="14">#REF!</definedName>
    <definedName name="解体工事">#REF!</definedName>
    <definedName name="解体範囲" localSheetId="14">#REF!</definedName>
    <definedName name="解体範囲">#REF!</definedName>
    <definedName name="回転">'[7]建具廻-1'!$HB$2:$HB$4</definedName>
    <definedName name="改修採用率" localSheetId="14">#REF!</definedName>
    <definedName name="改修採用率">#REF!</definedName>
    <definedName name="開演ブザー" localSheetId="14">#REF!</definedName>
    <definedName name="開演ブザー">#REF!</definedName>
    <definedName name="開始1" localSheetId="14">#REF!</definedName>
    <definedName name="開始1">#REF!</definedName>
    <definedName name="開始E" localSheetId="14">#REF!</definedName>
    <definedName name="開始E">#REF!</definedName>
    <definedName name="外構工事" localSheetId="14">'[14]１直接仮設'!#REF!</definedName>
    <definedName name="外構工事">'[14]１直接仮設'!#REF!</definedName>
    <definedName name="外構低減率">[0]!外構低減率</definedName>
    <definedName name="外灯_Aﾀｲﾌﾟ">[55]複合!$AA$15</definedName>
    <definedName name="外灯_Bﾀｲﾌﾟ">[55]複合!$AA$16</definedName>
    <definedName name="外灯器具ＨＦ３００Ｗ" localSheetId="14">#REF!</definedName>
    <definedName name="外灯器具ＨＦ３００Ｗ">#REF!</definedName>
    <definedName name="外灯盤" localSheetId="14">[12]複合・ｺﾝｾﾝﾄ電話!#REF!</definedName>
    <definedName name="外灯盤">[12]複合・ｺﾝｾﾝﾄ電話!#REF!</definedName>
    <definedName name="外壁" localSheetId="14">#REF!</definedName>
    <definedName name="外壁">#REF!</definedName>
    <definedName name="確認1" localSheetId="14">[9]代価表01!#REF!</definedName>
    <definedName name="確認1">[9]代価表01!#REF!</definedName>
    <definedName name="確認2" localSheetId="14">[9]代価表01!#REF!</definedName>
    <definedName name="確認2">[9]代価表01!#REF!</definedName>
    <definedName name="掛率" localSheetId="14">#REF!</definedName>
    <definedName name="掛率">#REF!</definedName>
    <definedName name="割増600以上">[56]歩掛ﾃﾞｰﾀ!$K$5:$L$14</definedName>
    <definedName name="割増600以上２" localSheetId="14">#REF!</definedName>
    <definedName name="割増600以上２">#REF!</definedName>
    <definedName name="割増600未満">[56]歩掛ﾃﾞｰﾀ!$N$5:$O$11</definedName>
    <definedName name="割増600未満２" localSheetId="14">#REF!</definedName>
    <definedName name="割増600未満２">#REF!</definedName>
    <definedName name="幹線" localSheetId="14">#REF!</definedName>
    <definedName name="幹線">#REF!</definedName>
    <definedName name="幹線･動力設備工事" localSheetId="14">[49]名称マスター!#REF!</definedName>
    <definedName name="幹線･動力設備工事">[49]名称マスター!#REF!</definedName>
    <definedName name="幹線1" localSheetId="14">#REF!</definedName>
    <definedName name="幹線1">#REF!</definedName>
    <definedName name="幹線２" localSheetId="14">#REF!</definedName>
    <definedName name="幹線２">#REF!</definedName>
    <definedName name="幹線４" localSheetId="14">#REF!</definedName>
    <definedName name="幹線４">#REF!</definedName>
    <definedName name="環境測定" localSheetId="14" hidden="1">[57]見積比較!#REF!</definedName>
    <definedName name="環境測定" hidden="1">[57]見積比較!#REF!</definedName>
    <definedName name="監視盤" localSheetId="14">#REF!</definedName>
    <definedName name="監視盤">#REF!</definedName>
    <definedName name="監理事務所有無" localSheetId="14">#REF!</definedName>
    <definedName name="監理事務所有無">#REF!</definedName>
    <definedName name="管GP20" localSheetId="14">#REF!</definedName>
    <definedName name="管GP20">#REF!</definedName>
    <definedName name="管GP25" localSheetId="14">#REF!</definedName>
    <definedName name="管GP25">#REF!</definedName>
    <definedName name="管GP32" localSheetId="14">#REF!</definedName>
    <definedName name="管GP32">#REF!</definedName>
    <definedName name="管GP40" localSheetId="14">#REF!</definedName>
    <definedName name="管GP40">#REF!</definedName>
    <definedName name="管GP50" localSheetId="14">#REF!</definedName>
    <definedName name="管GP50">#REF!</definedName>
    <definedName name="管GP65" localSheetId="14">#REF!</definedName>
    <definedName name="管GP65">#REF!</definedName>
    <definedName name="管GP80" localSheetId="14">#REF!</definedName>
    <definedName name="管GP80">#REF!</definedName>
    <definedName name="管径" localSheetId="14">#REF!</definedName>
    <definedName name="管径">#REF!</definedName>
    <definedName name="管名称">[25]管名称!$B$4:$E$54</definedName>
    <definedName name="管容量" localSheetId="14">#REF!</definedName>
    <definedName name="管容量">#REF!</definedName>
    <definedName name="管路断面番号" localSheetId="14">#REF!</definedName>
    <definedName name="管路断面番号">#REF!</definedName>
    <definedName name="管路断面表示" localSheetId="14">#REF!</definedName>
    <definedName name="管路断面表示">#REF!</definedName>
    <definedName name="関数" localSheetId="14">#REF!</definedName>
    <definedName name="関数">#REF!</definedName>
    <definedName name="基礎栗石工" localSheetId="14">#REF!</definedName>
    <definedName name="基礎栗石工">#REF!</definedName>
    <definedName name="基礎砕石工" localSheetId="14">#REF!</definedName>
    <definedName name="基礎砕石工">#REF!</definedName>
    <definedName name="既製ｺﾝｸﾘｰﾄ" localSheetId="14">'[14]１直接仮設'!#REF!</definedName>
    <definedName name="既製ｺﾝｸﾘｰﾄ">'[14]１直接仮設'!#REF!</definedName>
    <definedName name="既製ｺﾝｸﾘｰﾄ工事" localSheetId="14">'[14]１直接仮設'!#REF!</definedName>
    <definedName name="既製ｺﾝｸﾘｰﾄ工事">'[14]１直接仮設'!#REF!</definedName>
    <definedName name="機械1" localSheetId="14">#REF!</definedName>
    <definedName name="機械1">#REF!</definedName>
    <definedName name="機械原価" localSheetId="14">#REF!</definedName>
    <definedName name="機械原価">#REF!</definedName>
    <definedName name="機械原価合計" localSheetId="14">#REF!</definedName>
    <definedName name="機械原価合計">#REF!</definedName>
    <definedName name="機械現場経費" localSheetId="14">#REF!</definedName>
    <definedName name="機械現場経費">#REF!</definedName>
    <definedName name="機械現場経費合計" localSheetId="14">#REF!</definedName>
    <definedName name="機械現場経費合計">#REF!</definedName>
    <definedName name="機械工事原価" localSheetId="14">#REF!</definedName>
    <definedName name="機械工事原価">#REF!</definedName>
    <definedName name="機械工事原価合計" localSheetId="14">#REF!</definedName>
    <definedName name="機械工事原価合計">#REF!</definedName>
    <definedName name="機械主要機器現場経費" localSheetId="14">#REF!</definedName>
    <definedName name="機械主要機器現場経費">#REF!</definedName>
    <definedName name="機械主要機器現場経費合計" localSheetId="14">#REF!</definedName>
    <definedName name="機械主要機器現場経費合計">#REF!</definedName>
    <definedName name="機械主要機器工事原価" localSheetId="14">#REF!</definedName>
    <definedName name="機械主要機器工事原価">#REF!</definedName>
    <definedName name="機械主要機器工事原価合計" localSheetId="14">#REF!</definedName>
    <definedName name="機械主要機器工事原価合計">#REF!</definedName>
    <definedName name="機械主要機器純工" localSheetId="14">#REF!</definedName>
    <definedName name="機械主要機器純工">#REF!</definedName>
    <definedName name="機械主要機器純工合計" localSheetId="14">#REF!</definedName>
    <definedName name="機械主要機器純工合計">#REF!</definedName>
    <definedName name="機械主要機器直工" localSheetId="14">#REF!</definedName>
    <definedName name="機械主要機器直工">#REF!</definedName>
    <definedName name="機械主要機器直工２" localSheetId="14">#REF!</definedName>
    <definedName name="機械主要機器直工２">#REF!</definedName>
    <definedName name="機械主要機器直工合計" localSheetId="14">#REF!</definedName>
    <definedName name="機械主要機器直工合計">#REF!</definedName>
    <definedName name="機械主要機器直工合計２" localSheetId="14">#REF!</definedName>
    <definedName name="機械主要機器直工合計２">#REF!</definedName>
    <definedName name="機械主要機器変更直工" localSheetId="14">#REF!</definedName>
    <definedName name="機械主要機器変更直工">#REF!</definedName>
    <definedName name="機械純工" localSheetId="14">#REF!</definedName>
    <definedName name="機械純工">#REF!</definedName>
    <definedName name="機械純工合計" localSheetId="14">#REF!</definedName>
    <definedName name="機械純工合計">#REF!</definedName>
    <definedName name="機械直工" localSheetId="14">#REF!</definedName>
    <definedName name="機械直工">#REF!</definedName>
    <definedName name="機械直工２" localSheetId="14">#REF!</definedName>
    <definedName name="機械直工２">#REF!</definedName>
    <definedName name="機械直工合計" localSheetId="14">#REF!</definedName>
    <definedName name="機械直工合計">#REF!</definedName>
    <definedName name="機械直工合計２" localSheetId="14">#REF!</definedName>
    <definedName name="機械直工合計２">#REF!</definedName>
    <definedName name="機械変更直工" localSheetId="14">#REF!</definedName>
    <definedName name="機械変更直工">#REF!</definedName>
    <definedName name="気中開閉器7.2KV_200A" localSheetId="14">#REF!</definedName>
    <definedName name="気中開閉器7.2KV_200A">#REF!</definedName>
    <definedName name="起動押しﾎﾞﾀﾝ__FP用" localSheetId="14">[12]複合・ｺﾝｾﾝﾄ電話!#REF!</definedName>
    <definedName name="起動押しﾎﾞﾀﾝ__FP用">[12]複合・ｺﾝｾﾝﾄ電話!#REF!</definedName>
    <definedName name="休憩時間操作盤" localSheetId="14">#REF!</definedName>
    <definedName name="休憩時間操作盤">#REF!</definedName>
    <definedName name="休憩時間表示盤" localSheetId="14">#REF!</definedName>
    <definedName name="休憩時間表示盤">#REF!</definedName>
    <definedName name="吸出防止" localSheetId="14">#REF!</definedName>
    <definedName name="吸出防止">#REF!</definedName>
    <definedName name="宮本">{"'電灯ｺﾝｾﾝﾄ'!$C$88"}</definedName>
    <definedName name="給水設備" localSheetId="14">#REF!</definedName>
    <definedName name="給水設備">#REF!</definedName>
    <definedName name="給排水" localSheetId="14">#REF!</definedName>
    <definedName name="給排水">#REF!</definedName>
    <definedName name="居" localSheetId="14">#REF!</definedName>
    <definedName name="居">#REF!</definedName>
    <definedName name="居住者" localSheetId="14">#REF!</definedName>
    <definedName name="居住者">#REF!</definedName>
    <definedName name="共通" localSheetId="14">#REF!</definedName>
    <definedName name="共通">#REF!</definedName>
    <definedName name="共通仮設" localSheetId="14">#REF!</definedName>
    <definedName name="共通仮設">#REF!</definedName>
    <definedName name="共通仮設２" localSheetId="14">#REF!</definedName>
    <definedName name="共通仮設２">#REF!</definedName>
    <definedName name="共通仮設３" localSheetId="14">#REF!</definedName>
    <definedName name="共通仮設３">#REF!</definedName>
    <definedName name="共通仮設４" localSheetId="14">#REF!</definedName>
    <definedName name="共通仮設４">#REF!</definedName>
    <definedName name="共通仮設費" localSheetId="14">#REF!</definedName>
    <definedName name="共通仮設費">#REF!</definedName>
    <definedName name="共通仮設費合計" localSheetId="14">#REF!</definedName>
    <definedName name="共通仮設費合計">#REF!</definedName>
    <definedName name="共通仮設費変更" localSheetId="14">#REF!</definedName>
    <definedName name="共通仮設費変更">#REF!</definedName>
    <definedName name="共通仮設費率表" localSheetId="14">#REF!</definedName>
    <definedName name="共通仮設費率表">#REF!</definedName>
    <definedName name="共通費算表" localSheetId="14">#REF!</definedName>
    <definedName name="共通費算表">#REF!</definedName>
    <definedName name="共通費率" localSheetId="14">[31]共通費!#REF!</definedName>
    <definedName name="共通費率">[31]共通費!#REF!</definedName>
    <definedName name="業者" localSheetId="14">#REF!</definedName>
    <definedName name="業者">#REF!</definedName>
    <definedName name="業務人A" localSheetId="14">#REF!</definedName>
    <definedName name="業務人A">#REF!</definedName>
    <definedName name="業務人B" localSheetId="14">#REF!</definedName>
    <definedName name="業務人B">#REF!</definedName>
    <definedName name="業務名1" localSheetId="14">#REF!</definedName>
    <definedName name="業務名1">#REF!</definedName>
    <definedName name="業務名2" localSheetId="14">#REF!</definedName>
    <definedName name="業務名2">#REF!</definedName>
    <definedName name="均しコン" localSheetId="14">#REF!</definedName>
    <definedName name="均しコン">#REF!</definedName>
    <definedName name="金属工事" localSheetId="14">'[14]１直接仮設'!#REF!</definedName>
    <definedName name="金属工事">'[14]１直接仮設'!#REF!</definedName>
    <definedName name="金属工事1" localSheetId="14">'[14]１直接仮設'!#REF!</definedName>
    <definedName name="金属工事1">'[14]１直接仮設'!#REF!</definedName>
    <definedName name="金属工事2" localSheetId="14">'[14]１直接仮設'!#REF!</definedName>
    <definedName name="金属工事2">'[14]１直接仮設'!#REF!</definedName>
    <definedName name="金属製建具" localSheetId="14">'[14]１直接仮設'!#REF!</definedName>
    <definedName name="金属製建具">'[14]１直接仮設'!#REF!</definedName>
    <definedName name="金属製建具１" localSheetId="14">#REF!</definedName>
    <definedName name="金属製建具１">#REF!</definedName>
    <definedName name="空調機">{#N/A,#N/A,FALSE,"EDIT_W"}</definedName>
    <definedName name="空調機複合単価">{#N/A,#N/A,FALSE,"EDIT_W"}</definedName>
    <definedName name="空調電源" localSheetId="14">#REF!</definedName>
    <definedName name="空調電源">#REF!</definedName>
    <definedName name="空調電源３" localSheetId="14">#REF!</definedName>
    <definedName name="空調電源３">#REF!</definedName>
    <definedName name="空調電源４" localSheetId="14">#REF!</definedName>
    <definedName name="空調電源４">#REF!</definedName>
    <definedName name="掘削機械" localSheetId="14">#REF!</definedName>
    <definedName name="掘削機械">#REF!</definedName>
    <definedName name="型枠均し" localSheetId="14">#REF!</definedName>
    <definedName name="型枠均し">#REF!</definedName>
    <definedName name="型枠工事" localSheetId="14">'[14]１直接仮設'!#REF!</definedName>
    <definedName name="型枠工事">'[14]１直接仮設'!#REF!</definedName>
    <definedName name="型枠鉄無" localSheetId="14">#REF!</definedName>
    <definedName name="型枠鉄無">#REF!</definedName>
    <definedName name="契約期間" localSheetId="14">#REF!</definedName>
    <definedName name="契約期間">#REF!</definedName>
    <definedName name="契約書の有無" localSheetId="14">#REF!</definedName>
    <definedName name="契約書の有無">#REF!</definedName>
    <definedName name="契約年月日" localSheetId="14">#REF!</definedName>
    <definedName name="契約年月日">#REF!</definedName>
    <definedName name="経済" localSheetId="14">#REF!</definedName>
    <definedName name="経済">#REF!</definedName>
    <definedName name="経済比較" localSheetId="14">#REF!</definedName>
    <definedName name="経済比較">#REF!</definedName>
    <definedName name="経済比較表" localSheetId="14">#REF!</definedName>
    <definedName name="経済比較表">#REF!</definedName>
    <definedName name="経費" localSheetId="14">#REF!</definedName>
    <definedName name="経費">#REF!</definedName>
    <definedName name="経費算定" localSheetId="14">#REF!</definedName>
    <definedName name="経費算定">#REF!</definedName>
    <definedName name="罫仕" localSheetId="14">#REF!</definedName>
    <definedName name="罫仕">#REF!</definedName>
    <definedName name="罫線" localSheetId="14">#REF!</definedName>
    <definedName name="罫線">#REF!</definedName>
    <definedName name="罫線2" localSheetId="14">#REF!</definedName>
    <definedName name="罫線2">#REF!</definedName>
    <definedName name="罫線3" localSheetId="14">#REF!</definedName>
    <definedName name="罫線3">#REF!</definedName>
    <definedName name="罫線4" localSheetId="14">#REF!</definedName>
    <definedName name="罫線4">#REF!</definedName>
    <definedName name="罫代" localSheetId="14">#REF!</definedName>
    <definedName name="罫代">#REF!</definedName>
    <definedName name="罫内" localSheetId="14">#REF!</definedName>
    <definedName name="罫内">#REF!</definedName>
    <definedName name="計" localSheetId="14">#REF!</definedName>
    <definedName name="計">#REF!</definedName>
    <definedName name="計ﾌﾞﾛｰ1" localSheetId="14">#REF!</definedName>
    <definedName name="計ﾌﾞﾛｰ1">#REF!</definedName>
    <definedName name="計ﾌﾞﾛｰ2" localSheetId="14">#REF!</definedName>
    <definedName name="計ﾌﾞﾛｰ2">#REF!</definedName>
    <definedName name="計ﾌﾞﾛｰ3" localSheetId="14">#REF!</definedName>
    <definedName name="計ﾌﾞﾛｰ3">#REF!</definedName>
    <definedName name="計ﾌﾞﾛｰ4" localSheetId="14">#REF!</definedName>
    <definedName name="計ﾌﾞﾛｰ4">#REF!</definedName>
    <definedName name="計ﾌﾞﾛｰ5" localSheetId="14">#REF!</definedName>
    <definedName name="計ﾌﾞﾛｰ5">#REF!</definedName>
    <definedName name="計ﾌﾞﾛｰ6" localSheetId="14">#REF!</definedName>
    <definedName name="計ﾌﾞﾛｰ6">#REF!</definedName>
    <definedName name="計算" localSheetId="14">#REF!</definedName>
    <definedName name="計算">#REF!</definedName>
    <definedName name="計算E" localSheetId="14">#REF!</definedName>
    <definedName name="計算E">#REF!</definedName>
    <definedName name="結合" localSheetId="14">#REF!</definedName>
    <definedName name="結合">#REF!</definedName>
    <definedName name="結合2" localSheetId="14">#REF!</definedName>
    <definedName name="結合2">#REF!</definedName>
    <definedName name="建ぺい率" localSheetId="14">#REF!</definedName>
    <definedName name="建ぺい率">#REF!</definedName>
    <definedName name="建具" localSheetId="14">#REF!</definedName>
    <definedName name="建具">#REF!</definedName>
    <definedName name="建築原価" localSheetId="14">#REF!</definedName>
    <definedName name="建築原価">#REF!</definedName>
    <definedName name="建築原価合計" localSheetId="14">#REF!</definedName>
    <definedName name="建築原価合計">#REF!</definedName>
    <definedName name="建築現場経費" localSheetId="14">#REF!</definedName>
    <definedName name="建築現場経費">#REF!</definedName>
    <definedName name="建築現場経費合計" localSheetId="14">#REF!</definedName>
    <definedName name="建築現場経費合計">#REF!</definedName>
    <definedName name="建築工事原価" localSheetId="14">#REF!</definedName>
    <definedName name="建築工事原価">#REF!</definedName>
    <definedName name="建築工事原価合計" localSheetId="14">#REF!</definedName>
    <definedName name="建築工事原価合計">#REF!</definedName>
    <definedName name="建築純工" localSheetId="14">#REF!</definedName>
    <definedName name="建築純工">#REF!</definedName>
    <definedName name="建築純工合計" localSheetId="14">#REF!</definedName>
    <definedName name="建築純工合計">#REF!</definedName>
    <definedName name="建築直工" localSheetId="14">#REF!</definedName>
    <definedName name="建築直工">#REF!</definedName>
    <definedName name="建築直工２" localSheetId="14">#REF!</definedName>
    <definedName name="建築直工２">#REF!</definedName>
    <definedName name="建築直工合計" localSheetId="14">#REF!</definedName>
    <definedName name="建築直工合計">#REF!</definedName>
    <definedName name="建築直工合計２" localSheetId="14">#REF!</definedName>
    <definedName name="建築直工合計２">#REF!</definedName>
    <definedName name="建築変更直工" localSheetId="14">#REF!</definedName>
    <definedName name="建築変更直工">#REF!</definedName>
    <definedName name="建築面積" localSheetId="14">#REF!</definedName>
    <definedName name="建築面積">#REF!</definedName>
    <definedName name="建物の登記の有無" localSheetId="14">#REF!</definedName>
    <definedName name="建物の登記の有無">#REF!</definedName>
    <definedName name="建物所有者氏名" localSheetId="14">#REF!</definedName>
    <definedName name="建物所有者氏名">#REF!</definedName>
    <definedName name="建物所有者住所" localSheetId="14">#REF!</definedName>
    <definedName name="建物所有者住所">#REF!</definedName>
    <definedName name="建物所有者電話番号" localSheetId="14">#REF!</definedName>
    <definedName name="建物所有者電話番号">#REF!</definedName>
    <definedName name="建物用途" localSheetId="14">#REF!</definedName>
    <definedName name="建物用途">#REF!</definedName>
    <definedName name="検索ｺｰﾄﾞ" localSheetId="14">#REF!</definedName>
    <definedName name="検索ｺｰﾄﾞ">#REF!</definedName>
    <definedName name="権利者との関係" localSheetId="14">#REF!</definedName>
    <definedName name="権利者との関係">#REF!</definedName>
    <definedName name="権利者氏名" localSheetId="14">#REF!</definedName>
    <definedName name="権利者氏名">#REF!</definedName>
    <definedName name="権利者住所" localSheetId="14">#REF!</definedName>
    <definedName name="権利者住所">#REF!</definedName>
    <definedName name="権利者電話番号" localSheetId="14">#REF!</definedName>
    <definedName name="権利者電話番号">#REF!</definedName>
    <definedName name="権利名" localSheetId="14">#REF!</definedName>
    <definedName name="権利名">#REF!</definedName>
    <definedName name="県単価F" localSheetId="14">#REF!</definedName>
    <definedName name="県単価F">#REF!</definedName>
    <definedName name="見出し" localSheetId="14">#REF!</definedName>
    <definedName name="見出し">#REF!</definedName>
    <definedName name="見積" localSheetId="14">#REF!</definedName>
    <definedName name="見積">#REF!</definedName>
    <definedName name="見積もり">{"'電灯ｺﾝｾﾝﾄ'!$C$88"}</definedName>
    <definedName name="現場経費" localSheetId="14">#REF!</definedName>
    <definedName name="現場経費">#REF!</definedName>
    <definedName name="現場経費２" localSheetId="14">#REF!</definedName>
    <definedName name="現場経費２">#REF!</definedName>
    <definedName name="現場経費３" localSheetId="14">#REF!</definedName>
    <definedName name="現場経費３">#REF!</definedName>
    <definedName name="現場経費４" localSheetId="14">#REF!</definedName>
    <definedName name="現場経費４">#REF!</definedName>
    <definedName name="現場経費合計" localSheetId="14">#REF!</definedName>
    <definedName name="現場経費合計">#REF!</definedName>
    <definedName name="現場経費変更" localSheetId="14">#REF!</definedName>
    <definedName name="現場経費変更">#REF!</definedName>
    <definedName name="呼出" localSheetId="14">#REF!</definedName>
    <definedName name="呼出">#REF!</definedName>
    <definedName name="五階面積" localSheetId="14">#REF!</definedName>
    <definedName name="五階面積">#REF!</definedName>
    <definedName name="護岸" localSheetId="14">#REF!</definedName>
    <definedName name="護岸">#REF!</definedName>
    <definedName name="口径" localSheetId="14">#REF!</definedName>
    <definedName name="口径">#REF!</definedName>
    <definedName name="工作物2枚目">[58]!工作物2枚目</definedName>
    <definedName name="工作物2枚目クリア">[58]!工作物2枚目クリア</definedName>
    <definedName name="工事価格" localSheetId="14">#REF!</definedName>
    <definedName name="工事価格">#REF!</definedName>
    <definedName name="工事価格合計" localSheetId="14">#REF!</definedName>
    <definedName name="工事価格合計">#REF!</definedName>
    <definedName name="工事価格変更" localSheetId="14">#REF!</definedName>
    <definedName name="工事価格変更">#REF!</definedName>
    <definedName name="工事原価" localSheetId="14">#REF!</definedName>
    <definedName name="工事原価">#REF!</definedName>
    <definedName name="工事原価合計" localSheetId="14">#REF!</definedName>
    <definedName name="工事原価合計">#REF!</definedName>
    <definedName name="工事原価変更" localSheetId="14">#REF!</definedName>
    <definedName name="工事原価変更">#REF!</definedName>
    <definedName name="工事番" localSheetId="14">[9]代価表01!#REF!</definedName>
    <definedName name="工事番">[9]代価表01!#REF!</definedName>
    <definedName name="工事番2" localSheetId="14">[9]代価表01!#REF!</definedName>
    <definedName name="工事番2">[9]代価表01!#REF!</definedName>
    <definedName name="工事別名称" localSheetId="14">#REF!</definedName>
    <definedName name="工事別名称">#REF!</definedName>
    <definedName name="工事名" localSheetId="14">#REF!</definedName>
    <definedName name="工事名">#REF!</definedName>
    <definedName name="工事名称" localSheetId="14">#REF!</definedName>
    <definedName name="工事名称">#REF!</definedName>
    <definedName name="工種別名称" localSheetId="14">#REF!</definedName>
    <definedName name="工種別名称">#REF!</definedName>
    <definedName name="広栄別紙" localSheetId="14">#REF!</definedName>
    <definedName name="広栄別紙">#REF!</definedName>
    <definedName name="広栄木建">'[59]74外建'!$U$59</definedName>
    <definedName name="杭現場経費" localSheetId="14">#REF!</definedName>
    <definedName name="杭現場経費">#REF!</definedName>
    <definedName name="杭現場経費合計" localSheetId="14">#REF!</definedName>
    <definedName name="杭現場経費合計">#REF!</definedName>
    <definedName name="杭工事原価" localSheetId="14">#REF!</definedName>
    <definedName name="杭工事原価">#REF!</definedName>
    <definedName name="杭工事原価合計" localSheetId="14">#REF!</definedName>
    <definedName name="杭工事原価合計">#REF!</definedName>
    <definedName name="杭純工" localSheetId="14">#REF!</definedName>
    <definedName name="杭純工">#REF!</definedName>
    <definedName name="杭純工合計" localSheetId="14">#REF!</definedName>
    <definedName name="杭純工合計">#REF!</definedName>
    <definedName name="杭地業の有無" localSheetId="14">#REF!</definedName>
    <definedName name="杭地業の有無">#REF!</definedName>
    <definedName name="杭直工" localSheetId="14">#REF!</definedName>
    <definedName name="杭直工">#REF!</definedName>
    <definedName name="杭直工合計" localSheetId="14">#REF!</definedName>
    <definedName name="杭直工合計">#REF!</definedName>
    <definedName name="杭直工合計２" localSheetId="14">#REF!</definedName>
    <definedName name="杭直工合計２">#REF!</definedName>
    <definedName name="杭変更直工" localSheetId="14">#REF!</definedName>
    <definedName name="杭変更直工">#REF!</definedName>
    <definedName name="構造" localSheetId="14">#REF!</definedName>
    <definedName name="構造">#REF!</definedName>
    <definedName name="構造一部" localSheetId="14">#REF!</definedName>
    <definedName name="構造一部">#REF!</definedName>
    <definedName name="構造物控除" localSheetId="14">#REF!</definedName>
    <definedName name="構造物控除">#REF!</definedName>
    <definedName name="行タイトル" localSheetId="14">'[32]1山村'!#REF!</definedName>
    <definedName name="行タイトル">'[32]1山村'!#REF!</definedName>
    <definedName name="鋼管はつり屋内一般">[25]鋼管!$B$613:$T$643</definedName>
    <definedName name="鋼管はつり機械室・便所">[25]鋼管!$B$646:$T$676</definedName>
    <definedName name="鋼管屋外配管">[25]鋼管!$B$74:$T$101</definedName>
    <definedName name="鋼管屋内一般配管">[25]鋼管!$B$6:$T$36</definedName>
    <definedName name="鋼管機械室・便所配管">[25]鋼管!$B$40:$T$70</definedName>
    <definedName name="鋼管継手屋外配管">[25]鋼管!$B$202:$T$229</definedName>
    <definedName name="鋼管継手屋内一般">[25]鋼管!$B$136:$T$166</definedName>
    <definedName name="鋼管継手機械室・便所">[25]鋼管!$B$169:$T$199</definedName>
    <definedName name="鋼管継手地中">[25]鋼管!$B$232:$T$260</definedName>
    <definedName name="鋼管支持金物屋外">[25]鋼管!$B$456:$T$483</definedName>
    <definedName name="鋼管支持金物屋内一般">[25]鋼管!$B$390:$T$420</definedName>
    <definedName name="鋼管支持金物機械室・便所">[25]鋼管!$B$423:$T$453</definedName>
    <definedName name="鋼管接合材屋外">[25]鋼管!$B$329:$T$356</definedName>
    <definedName name="鋼管接合材屋内一般">[25]鋼管!$B$263:$T$293</definedName>
    <definedName name="鋼管接合材機械室・便所">[25]鋼管!$B$296:$T$326</definedName>
    <definedName name="鋼管接合材地中">[25]鋼管!$B$359:$T$387</definedName>
    <definedName name="鋼管地中配管">[25]鋼管!$B$105:$T$133</definedName>
    <definedName name="鋼管配管工屋外">[25]鋼管!$B$552:$T$579</definedName>
    <definedName name="鋼管配管工屋内一般">[25]鋼管!$B$486:$T$516</definedName>
    <definedName name="鋼管配管工機械室・便所">[25]鋼管!$B$519:$T$549</definedName>
    <definedName name="鋼管配管工地中">[25]鋼管!$B$582:$T$610</definedName>
    <definedName name="鋼管列">[25]鋼管!$B$3:$T$4</definedName>
    <definedName name="鋼材量" localSheetId="14">#REF!</definedName>
    <definedName name="鋼材量">#REF!</definedName>
    <definedName name="鋼材量２" localSheetId="14">#REF!</definedName>
    <definedName name="鋼材量２">#REF!</definedName>
    <definedName name="鋼材量３" localSheetId="14">#REF!</definedName>
    <definedName name="鋼材量３">#REF!</definedName>
    <definedName name="鋼材量４" localSheetId="14">#REF!</definedName>
    <definedName name="鋼材量４">#REF!</definedName>
    <definedName name="高圧" localSheetId="14">#REF!</definedName>
    <definedName name="高圧">#REF!</definedName>
    <definedName name="高圧２" localSheetId="14">#REF!</definedName>
    <definedName name="高圧２">#REF!</definedName>
    <definedName name="高圧３" localSheetId="14">#REF!</definedName>
    <definedName name="高圧３">#REF!</definedName>
    <definedName name="高圧ｷｬﾋﾞﾈｯﾄ" localSheetId="14">[12]複合・ｺﾝｾﾝﾄ電話!#REF!</definedName>
    <definedName name="高圧ｷｬﾋﾞﾈｯﾄ">[12]複合・ｺﾝｾﾝﾄ電話!#REF!</definedName>
    <definedName name="高圧開閉器_200A">[29]複合!$AA$33</definedName>
    <definedName name="高圧気中開閉器">[60]複合単価!$AA$41</definedName>
    <definedName name="合計">'[7]建具廻-1'!$BU$23:$BU$30</definedName>
    <definedName name="合計１" localSheetId="14">#REF!</definedName>
    <definedName name="合計１">#REF!</definedName>
    <definedName name="合計１０" localSheetId="14">#REF!</definedName>
    <definedName name="合計１０">#REF!</definedName>
    <definedName name="合計１１" localSheetId="14">#REF!</definedName>
    <definedName name="合計１１">#REF!</definedName>
    <definedName name="合計１２" localSheetId="14">#REF!</definedName>
    <definedName name="合計１２">#REF!</definedName>
    <definedName name="合計１３" localSheetId="14">#REF!</definedName>
    <definedName name="合計１３">#REF!</definedName>
    <definedName name="合計１４" localSheetId="14">#REF!</definedName>
    <definedName name="合計１４">#REF!</definedName>
    <definedName name="合計１５" localSheetId="14">#REF!</definedName>
    <definedName name="合計１５">#REF!</definedName>
    <definedName name="合計１６" localSheetId="14">#REF!</definedName>
    <definedName name="合計１６">#REF!</definedName>
    <definedName name="合計１７" localSheetId="14">#REF!</definedName>
    <definedName name="合計１７">#REF!</definedName>
    <definedName name="合計２" localSheetId="14">#REF!</definedName>
    <definedName name="合計２">#REF!</definedName>
    <definedName name="合計３" localSheetId="14">#REF!</definedName>
    <definedName name="合計３">#REF!</definedName>
    <definedName name="合計４" localSheetId="14">#REF!</definedName>
    <definedName name="合計４">#REF!</definedName>
    <definedName name="合計５" localSheetId="14">#REF!</definedName>
    <definedName name="合計５">#REF!</definedName>
    <definedName name="合計６" localSheetId="14">#REF!</definedName>
    <definedName name="合計６">#REF!</definedName>
    <definedName name="合計７" localSheetId="14">#REF!</definedName>
    <definedName name="合計７">#REF!</definedName>
    <definedName name="合計８" localSheetId="14">#REF!</definedName>
    <definedName name="合計８">#REF!</definedName>
    <definedName name="合計９" localSheetId="14">#REF!</definedName>
    <definedName name="合計９">#REF!</definedName>
    <definedName name="合計a" localSheetId="14">#REF!</definedName>
    <definedName name="合計a">#REF!</definedName>
    <definedName name="合計ｂ" localSheetId="14">#REF!</definedName>
    <definedName name="合計ｂ">#REF!</definedName>
    <definedName name="合計ｃ" localSheetId="14">#REF!</definedName>
    <definedName name="合計ｃ">#REF!</definedName>
    <definedName name="合計ｄ" localSheetId="14">#REF!</definedName>
    <definedName name="合計ｄ">#REF!</definedName>
    <definedName name="合計e" localSheetId="14">#REF!</definedName>
    <definedName name="合計e">#REF!</definedName>
    <definedName name="合計ｆ" localSheetId="14">#REF!</definedName>
    <definedName name="合計ｆ">#REF!</definedName>
    <definedName name="合計ｇ" localSheetId="14">#REF!</definedName>
    <definedName name="合計ｇ">#REF!</definedName>
    <definedName name="今回改訂" localSheetId="14">[9]代価表01!#REF!</definedName>
    <definedName name="今回改訂">[9]代価表01!#REF!</definedName>
    <definedName name="左官工事" localSheetId="14">'[14]１直接仮設'!#REF!</definedName>
    <definedName name="左官工事">'[14]１直接仮設'!#REF!</definedName>
    <definedName name="査定" localSheetId="14">#REF!</definedName>
    <definedName name="査定">#REF!</definedName>
    <definedName name="査定無し" localSheetId="14">#REF!</definedName>
    <definedName name="査定無し">#REF!</definedName>
    <definedName name="再印刷" localSheetId="14">#REF!</definedName>
    <definedName name="再印刷">#REF!</definedName>
    <definedName name="再入力" localSheetId="14">#REF!</definedName>
    <definedName name="再入力">#REF!</definedName>
    <definedName name="砕石地業" localSheetId="14">#REF!</definedName>
    <definedName name="砕石地業">#REF!</definedName>
    <definedName name="細範囲" localSheetId="14">#REF!</definedName>
    <definedName name="細範囲">#REF!</definedName>
    <definedName name="細目タイトル" localSheetId="14">#REF!</definedName>
    <definedName name="細目タイトル">#REF!</definedName>
    <definedName name="材" localSheetId="14">#REF!</definedName>
    <definedName name="材">#REF!</definedName>
    <definedName name="材2" localSheetId="14">#REF!</definedName>
    <definedName name="材2">#REF!</definedName>
    <definedName name="材3" localSheetId="14">#REF!</definedName>
    <definedName name="材3">#REF!</definedName>
    <definedName name="材4" localSheetId="14">#REF!</definedName>
    <definedName name="材4">#REF!</definedName>
    <definedName name="材積表" localSheetId="14">#REF!</definedName>
    <definedName name="材積表">#REF!</definedName>
    <definedName name="材料リスト" localSheetId="14">#REF!</definedName>
    <definedName name="材料リスト">#REF!</definedName>
    <definedName name="作" localSheetId="14">#REF!</definedName>
    <definedName name="作">#REF!</definedName>
    <definedName name="作業種別" localSheetId="14">#REF!</definedName>
    <definedName name="作業種別">#REF!</definedName>
    <definedName name="三階面積" localSheetId="14">#REF!</definedName>
    <definedName name="三階面積">#REF!</definedName>
    <definedName name="三角" localSheetId="14">#REF!</definedName>
    <definedName name="三角">#REF!</definedName>
    <definedName name="三角形" localSheetId="14">#REF!</definedName>
    <definedName name="三角形">#REF!</definedName>
    <definedName name="参考" localSheetId="14">[32]!マクロ終了</definedName>
    <definedName name="参考" localSheetId="9">[32]!マクロ終了</definedName>
    <definedName name="参考">[32]!マクロ終了</definedName>
    <definedName name="山香給排水" localSheetId="14">#REF!</definedName>
    <definedName name="山香給排水">#REF!</definedName>
    <definedName name="散水">[0]!散水</definedName>
    <definedName name="散水内訳">[0]!散水内訳</definedName>
    <definedName name="算出人員" localSheetId="14">#REF!</definedName>
    <definedName name="算出人員">#REF!</definedName>
    <definedName name="算定年度" localSheetId="14">#REF!</definedName>
    <definedName name="算定年度">#REF!</definedName>
    <definedName name="算定表" localSheetId="14">#REF!</definedName>
    <definedName name="算定表">#REF!</definedName>
    <definedName name="残土処理" localSheetId="14">#REF!</definedName>
    <definedName name="残土処理">#REF!</definedName>
    <definedName name="残土処理場内" localSheetId="14">#REF!</definedName>
    <definedName name="残土処理場内">#REF!</definedName>
    <definedName name="残土処理土捨場" localSheetId="14">#REF!</definedName>
    <definedName name="残土処理土捨場">#REF!</definedName>
    <definedName name="仕上ﾕﾆｯﾄ工事" localSheetId="14">'[14]１直接仮設'!#REF!</definedName>
    <definedName name="仕上ﾕﾆｯﾄ工事">'[14]１直接仮設'!#REF!</definedName>
    <definedName name="仕分２" localSheetId="14">#REF!</definedName>
    <definedName name="仕分２">#REF!</definedName>
    <definedName name="仕分頭" localSheetId="14">#REF!</definedName>
    <definedName name="仕分頭">#REF!</definedName>
    <definedName name="仕訳" localSheetId="14">[23]経費内訳!#REF!</definedName>
    <definedName name="仕訳">[23]経費内訳!#REF!</definedName>
    <definedName name="仕訳横" localSheetId="14">#REF!</definedName>
    <definedName name="仕訳横">#REF!</definedName>
    <definedName name="四階面積" localSheetId="14">#REF!</definedName>
    <definedName name="四階面積">#REF!</definedName>
    <definedName name="四角" localSheetId="14">#REF!</definedName>
    <definedName name="四角">#REF!</definedName>
    <definedName name="四角形" localSheetId="14">#REF!</definedName>
    <definedName name="四角形">#REF!</definedName>
    <definedName name="四方">'[7]建具廻-1'!$C$324</definedName>
    <definedName name="子時計__TYPE_A" localSheetId="14">[61]複合単価!#REF!</definedName>
    <definedName name="子時計__TYPE_A">[61]複合単価!#REF!</definedName>
    <definedName name="子時計__TYPE_B" localSheetId="14">[61]複合単価!#REF!</definedName>
    <definedName name="子時計__TYPE_B">[61]複合単価!#REF!</definedName>
    <definedName name="市場単価比較表" localSheetId="14">#REF!</definedName>
    <definedName name="市場単価比較表">#REF!</definedName>
    <definedName name="支持管" localSheetId="14">[29]複合!#REF!</definedName>
    <definedName name="支持管">[29]複合!#REF!</definedName>
    <definedName name="支障区画面積" localSheetId="14">#REF!</definedName>
    <definedName name="支障区画面積">#REF!</definedName>
    <definedName name="支障部分用途" localSheetId="14">#REF!</definedName>
    <definedName name="支障部分用途">#REF!</definedName>
    <definedName name="支障面積" localSheetId="14">#REF!</definedName>
    <definedName name="支障面積">#REF!</definedName>
    <definedName name="支線_３８゜">[29]複合!$AA$39</definedName>
    <definedName name="支保工" localSheetId="14">#REF!</definedName>
    <definedName name="支保工">#REF!</definedName>
    <definedName name="施工場所" localSheetId="14">#REF!</definedName>
    <definedName name="施工場所">#REF!</definedName>
    <definedName name="枝番" localSheetId="14">[9]代価表01!#REF!</definedName>
    <definedName name="枝番">[9]代価表01!#REF!</definedName>
    <definedName name="枝番2" localSheetId="14">[9]代価表01!#REF!</definedName>
    <definedName name="枝番2">[9]代価表01!#REF!</definedName>
    <definedName name="事業所面積" localSheetId="14">#REF!</definedName>
    <definedName name="事業所面積">#REF!</definedName>
    <definedName name="事務室列盤" localSheetId="14">[12]複合・ｺﾝｾﾝﾄ電話!#REF!</definedName>
    <definedName name="事務室列盤">[12]複合・ｺﾝｾﾝﾄ電話!#REF!</definedName>
    <definedName name="自家発" localSheetId="14">#REF!</definedName>
    <definedName name="自家発">#REF!</definedName>
    <definedName name="自家発２" localSheetId="14">#REF!</definedName>
    <definedName name="自家発２">#REF!</definedName>
    <definedName name="自家発４" localSheetId="14">#REF!</definedName>
    <definedName name="自家発４">#REF!</definedName>
    <definedName name="自火報" localSheetId="14">#REF!</definedName>
    <definedName name="自火報">#REF!</definedName>
    <definedName name="自火報２" localSheetId="14">#REF!</definedName>
    <definedName name="自火報２">#REF!</definedName>
    <definedName name="自火報３" localSheetId="14">#REF!</definedName>
    <definedName name="自火報３">#REF!</definedName>
    <definedName name="自動昇降装置_3階路用" localSheetId="14">#REF!</definedName>
    <definedName name="自動昇降装置_3階路用">#REF!</definedName>
    <definedName name="自動昇降装置_６階路用" localSheetId="14">#REF!</definedName>
    <definedName name="自動昇降装置_６階路用">#REF!</definedName>
    <definedName name="自動点滅器" localSheetId="14">[12]複合・ｺﾝｾﾝﾄ電話!#REF!</definedName>
    <definedName name="自動点滅器">[12]複合・ｺﾝｾﾝﾄ電話!#REF!</definedName>
    <definedName name="自動閉鎖装置" localSheetId="14">[12]複合・ｺﾝｾﾝﾄ電話!#REF!</definedName>
    <definedName name="自動閉鎖装置">[12]複合・ｺﾝｾﾝﾄ電話!#REF!</definedName>
    <definedName name="借家人造作の有無" localSheetId="14">#REF!</definedName>
    <definedName name="借家人造作の有無">#REF!</definedName>
    <definedName name="借家人造作施工時期" localSheetId="14">#REF!</definedName>
    <definedName name="借家人造作施工時期">#REF!</definedName>
    <definedName name="借家人造作施工内容" localSheetId="14">#REF!</definedName>
    <definedName name="借家人造作施工内容">#REF!</definedName>
    <definedName name="主" localSheetId="14">#REF!</definedName>
    <definedName name="主">#REF!</definedName>
    <definedName name="主体工事" localSheetId="14">#REF!</definedName>
    <definedName name="主体工事">#REF!</definedName>
    <definedName name="主任技術者氏名" localSheetId="14">#REF!</definedName>
    <definedName name="主任技術者氏名">#REF!</definedName>
    <definedName name="取り壊し" localSheetId="14">#REF!</definedName>
    <definedName name="取り壊し">#REF!</definedName>
    <definedName name="取得面積" localSheetId="14">#REF!</definedName>
    <definedName name="取得面積">#REF!</definedName>
    <definedName name="手元開閉器">[10]複合!$AA$39</definedName>
    <definedName name="手元開閉器盤" localSheetId="14">[12]複合・ｺﾝｾﾝﾄ電話!#REF!</definedName>
    <definedName name="手元開閉器盤">[12]複合・ｺﾝｾﾝﾄ電話!#REF!</definedName>
    <definedName name="種範囲" localSheetId="14">#REF!</definedName>
    <definedName name="種範囲">#REF!</definedName>
    <definedName name="種目エンド" localSheetId="14">#REF!</definedName>
    <definedName name="種目エンド">#REF!</definedName>
    <definedName name="種目タイトル" localSheetId="14">#REF!</definedName>
    <definedName name="種目タイトル">#REF!</definedName>
    <definedName name="種目タイトル2" localSheetId="14">#REF!</definedName>
    <definedName name="種目タイトル2">#REF!</definedName>
    <definedName name="受水" localSheetId="14" hidden="1">#REF!</definedName>
    <definedName name="受水" hidden="1">#REF!</definedName>
    <definedName name="受水槽室" localSheetId="14">[8]鏡!#REF!</definedName>
    <definedName name="受水槽室">[8]鏡!#REF!</definedName>
    <definedName name="受水複合" localSheetId="14">#REF!</definedName>
    <definedName name="受水複合">#REF!</definedName>
    <definedName name="受託者電話番号" localSheetId="14">#REF!</definedName>
    <definedName name="受託者電話番号">#REF!</definedName>
    <definedName name="受託者名" localSheetId="14">#REF!</definedName>
    <definedName name="受託者名">#REF!</definedName>
    <definedName name="修正" localSheetId="14">#REF!</definedName>
    <definedName name="修正">#REF!</definedName>
    <definedName name="修正２" localSheetId="14">#REF!</definedName>
    <definedName name="修正２">#REF!</definedName>
    <definedName name="拾い">'[7]建具廻-1'!$IG$1:$IG$4</definedName>
    <definedName name="終了">'[7]建具廻-1'!$IG$26:$IG$29</definedName>
    <definedName name="終了処理" localSheetId="14">#REF!</definedName>
    <definedName name="終了処理">#REF!</definedName>
    <definedName name="集計2" localSheetId="14">#REF!</definedName>
    <definedName name="集計2">#REF!</definedName>
    <definedName name="集計3" localSheetId="14">#REF!</definedName>
    <definedName name="集計3">#REF!</definedName>
    <definedName name="集計表" localSheetId="14">#REF!</definedName>
    <definedName name="集計表">#REF!</definedName>
    <definedName name="集計表2" localSheetId="14">#REF!</definedName>
    <definedName name="集計表2">#REF!</definedName>
    <definedName name="縦" localSheetId="14">#REF!</definedName>
    <definedName name="縦">#REF!</definedName>
    <definedName name="縦ｾﾙ" localSheetId="14">#REF!</definedName>
    <definedName name="縦ｾﾙ">#REF!</definedName>
    <definedName name="重量品" localSheetId="14">#REF!</definedName>
    <definedName name="重量品">#REF!</definedName>
    <definedName name="準く" localSheetId="14">#REF!</definedName>
    <definedName name="準く">#REF!</definedName>
    <definedName name="書架現場経費" localSheetId="14">#REF!</definedName>
    <definedName name="書架現場経費">#REF!</definedName>
    <definedName name="書架現場経費合計" localSheetId="14">#REF!</definedName>
    <definedName name="書架現場経費合計">#REF!</definedName>
    <definedName name="書架工事原価" localSheetId="14">#REF!</definedName>
    <definedName name="書架工事原価">#REF!</definedName>
    <definedName name="書架工事原価合計" localSheetId="14">#REF!</definedName>
    <definedName name="書架工事原価合計">#REF!</definedName>
    <definedName name="書架純工" localSheetId="14">#REF!</definedName>
    <definedName name="書架純工">#REF!</definedName>
    <definedName name="書架純工合計" localSheetId="14">#REF!</definedName>
    <definedName name="書架純工合計">#REF!</definedName>
    <definedName name="書架直工" localSheetId="14">#REF!</definedName>
    <definedName name="書架直工">#REF!</definedName>
    <definedName name="書架直工合計" localSheetId="14">#REF!</definedName>
    <definedName name="書架直工合計">#REF!</definedName>
    <definedName name="書架直工合計２" localSheetId="14">#REF!</definedName>
    <definedName name="書架直工合計２">#REF!</definedName>
    <definedName name="書架変更直工" localSheetId="14">#REF!</definedName>
    <definedName name="書架変更直工">#REF!</definedName>
    <definedName name="書込ｾﾙ" localSheetId="14">#REF!</definedName>
    <definedName name="書込ｾﾙ">#REF!</definedName>
    <definedName name="助" localSheetId="14">#REF!</definedName>
    <definedName name="助">#REF!</definedName>
    <definedName name="小計">'[7]建具廻-1'!$BU$15:$BU$21</definedName>
    <definedName name="小計2" localSheetId="14">#REF!</definedName>
    <definedName name="小計2">#REF!</definedName>
    <definedName name="床N31" localSheetId="14">#REF!</definedName>
    <definedName name="床N31">#REF!</definedName>
    <definedName name="床N32" localSheetId="14">#REF!</definedName>
    <definedName name="床N32">#REF!</definedName>
    <definedName name="床O31" localSheetId="14">#REF!</definedName>
    <definedName name="床O31">#REF!</definedName>
    <definedName name="床O32" localSheetId="14">#REF!</definedName>
    <definedName name="床O32">#REF!</definedName>
    <definedName name="床P31" localSheetId="14">#REF!</definedName>
    <definedName name="床P31">#REF!</definedName>
    <definedName name="床P32" localSheetId="14">#REF!</definedName>
    <definedName name="床P32">#REF!</definedName>
    <definedName name="床堀" localSheetId="14">#REF!</definedName>
    <definedName name="床堀">#REF!</definedName>
    <definedName name="消去">'[7]建具廻-1'!$IG$32:$IG$42</definedName>
    <definedName name="消費税相当額" localSheetId="14">#REF!</definedName>
    <definedName name="消費税相当額">#REF!</definedName>
    <definedName name="消費税相当額合計" localSheetId="14">#REF!</definedName>
    <definedName name="消費税相当額合計">#REF!</definedName>
    <definedName name="消費税相当額変更" localSheetId="14">#REF!</definedName>
    <definedName name="消費税相当額変更">#REF!</definedName>
    <definedName name="消費税率" localSheetId="14">#REF!</definedName>
    <definedName name="消費税率">#REF!</definedName>
    <definedName name="照明" localSheetId="14">#REF!</definedName>
    <definedName name="照明">#REF!</definedName>
    <definedName name="照明２" localSheetId="14">#REF!</definedName>
    <definedName name="照明２">#REF!</definedName>
    <definedName name="照明４" localSheetId="14">#REF!</definedName>
    <definedName name="照明４">#REF!</definedName>
    <definedName name="照明器具_Ａ１タイプ" localSheetId="14">[12]複合・ｺﾝｾﾝﾄ電話!#REF!</definedName>
    <definedName name="照明器具_Ａ１タイプ">[12]複合・ｺﾝｾﾝﾄ電話!#REF!</definedName>
    <definedName name="照明器具_Ａ２タイプ" localSheetId="14">[12]複合・ｺﾝｾﾝﾄ電話!#REF!</definedName>
    <definedName name="照明器具_Ａ２タイプ">[12]複合・ｺﾝｾﾝﾄ電話!#REF!</definedName>
    <definedName name="照明器具Ａ２２" localSheetId="14">#REF!</definedName>
    <definedName name="照明器具Ａ２２">#REF!</definedName>
    <definedName name="照明器具Ｂ２２" localSheetId="14">#REF!</definedName>
    <definedName name="照明器具Ｂ２２">#REF!</definedName>
    <definedName name="照明器具Ｃ２２" localSheetId="14">#REF!</definedName>
    <definedName name="照明器具Ｃ２２">#REF!</definedName>
    <definedName name="照明器具Ｃ４２" localSheetId="14">[62]複合単価!#REF!</definedName>
    <definedName name="照明器具Ｃ４２">[62]複合単価!#REF!</definedName>
    <definedName name="照明器具Ｄ４２" localSheetId="14">#REF!</definedName>
    <definedName name="照明器具Ｄ４２">#REF!</definedName>
    <definedName name="照明器具Ｅ２０" localSheetId="14">#REF!</definedName>
    <definedName name="照明器具Ｅ２０">#REF!</definedName>
    <definedName name="照明器具Ｆ２２" localSheetId="14">#REF!</definedName>
    <definedName name="照明器具Ｆ２２">#REF!</definedName>
    <definedName name="照明器具Ｇ２５０" localSheetId="14">#REF!</definedName>
    <definedName name="照明器具Ｇ２５０">#REF!</definedName>
    <definedName name="照明器具Ｈ２５０" localSheetId="14">#REF!</definedName>
    <definedName name="照明器具Ｈ２５０">#REF!</definedName>
    <definedName name="照明器具Ｊ２０" localSheetId="14">#REF!</definedName>
    <definedName name="照明器具Ｊ２０">#REF!</definedName>
    <definedName name="照明器具Ｌ２１" localSheetId="14">#REF!</definedName>
    <definedName name="照明器具Ｌ２１">#REF!</definedName>
    <definedName name="照明器具取付設備工事" localSheetId="14">[49]名称マスター!#REF!</definedName>
    <definedName name="照明器具取付設備工事">[49]名称マスター!#REF!</definedName>
    <definedName name="上" localSheetId="14">#REF!</definedName>
    <definedName name="上">#REF!</definedName>
    <definedName name="上位金" localSheetId="14">#REF!</definedName>
    <definedName name="上位金">#REF!</definedName>
    <definedName name="上水" localSheetId="14">#REF!</definedName>
    <definedName name="上水">#REF!</definedName>
    <definedName name="上水２" localSheetId="14">#REF!</definedName>
    <definedName name="上水２">#REF!</definedName>
    <definedName name="上水４" localSheetId="14">#REF!</definedName>
    <definedName name="上水４">#REF!</definedName>
    <definedName name="上層路盤" localSheetId="14">#REF!</definedName>
    <definedName name="上層路盤">#REF!</definedName>
    <definedName name="乗率" localSheetId="14">#REF!</definedName>
    <definedName name="乗率">#REF!</definedName>
    <definedName name="乗率②" localSheetId="14">#REF!</definedName>
    <definedName name="乗率②">#REF!</definedName>
    <definedName name="浄化槽" localSheetId="14">#REF!</definedName>
    <definedName name="浄化槽">#REF!</definedName>
    <definedName name="浄化槽２" localSheetId="14">#REF!</definedName>
    <definedName name="浄化槽２">#REF!</definedName>
    <definedName name="浄化槽３" localSheetId="14">#REF!</definedName>
    <definedName name="浄化槽３">#REF!</definedName>
    <definedName name="浄化槽設備工事" localSheetId="14">[49]名称マスター!#REF!</definedName>
    <definedName name="浄化槽設備工事">[49]名称マスター!#REF!</definedName>
    <definedName name="新" localSheetId="14" hidden="1">#REF!</definedName>
    <definedName name="新" hidden="1">#REF!</definedName>
    <definedName name="新営改修" localSheetId="14">#REF!</definedName>
    <definedName name="新営改修">#REF!</definedName>
    <definedName name="新営採用率" localSheetId="14">#REF!</definedName>
    <definedName name="新営採用率">#REF!</definedName>
    <definedName name="新垣" hidden="1">'[63]建具廻-1'!$C$6:$C$6</definedName>
    <definedName name="新垣さん">'[63]金建-1'!$AL$18</definedName>
    <definedName name="新単価" localSheetId="14">[9]代価表01!#REF!</definedName>
    <definedName name="新単価">[9]代価表01!#REF!</definedName>
    <definedName name="新築確認年月日" localSheetId="14">#REF!</definedName>
    <definedName name="新築確認年月日">#REF!</definedName>
    <definedName name="新築確認番号" localSheetId="14">#REF!</definedName>
    <definedName name="新築確認番号">#REF!</definedName>
    <definedName name="新築検査年月日" localSheetId="14">#REF!</definedName>
    <definedName name="新築検査年月日">#REF!</definedName>
    <definedName name="新築検査番号" localSheetId="14">#REF!</definedName>
    <definedName name="新築検査番号">#REF!</definedName>
    <definedName name="新築時期" localSheetId="14">#REF!</definedName>
    <definedName name="新築時期">#REF!</definedName>
    <definedName name="身障者用押釦" localSheetId="14">#REF!</definedName>
    <definedName name="身障者用押釦">#REF!</definedName>
    <definedName name="身障者用表示灯" localSheetId="14">#REF!</definedName>
    <definedName name="身障者用表示灯">#REF!</definedName>
    <definedName name="身障者用復旧釦" localSheetId="14">#REF!</definedName>
    <definedName name="身障者用復旧釦">#REF!</definedName>
    <definedName name="水晶式親時計" localSheetId="14">[12]複合・ｺﾝｾﾝﾄ電話!#REF!</definedName>
    <definedName name="水晶式親時計">[12]複合・ｺﾝｾﾝﾄ電話!#REF!</definedName>
    <definedName name="水平ｴﾙﾎﾞ__W_1_000" localSheetId="14">[12]複合・ｺﾝｾﾝﾄ電話!#REF!</definedName>
    <definedName name="水平ｴﾙﾎﾞ__W_1_000">[12]複合・ｺﾝｾﾝﾄ電話!#REF!</definedName>
    <definedName name="水平ｴﾙﾎﾞ__W_400" localSheetId="14">[12]複合・ｺﾝｾﾝﾄ電話!#REF!</definedName>
    <definedName name="水平ｴﾙﾎﾞ__W_400">[12]複合・ｺﾝｾﾝﾄ電話!#REF!</definedName>
    <definedName name="数_量_集_計_表" localSheetId="14">#REF!</definedName>
    <definedName name="数_量_集_計_表">#REF!</definedName>
    <definedName name="据え付け費">[64]歩掛ﾃﾞｰﾀ!$B$5:$F$720</definedName>
    <definedName name="据付">[56]歩掛ﾃﾞｰﾀ!$B$5:$F$720</definedName>
    <definedName name="据付２" localSheetId="14">#REF!</definedName>
    <definedName name="据付２">#REF!</definedName>
    <definedName name="世帯主氏名" localSheetId="14">#REF!</definedName>
    <definedName name="世帯主氏名">#REF!</definedName>
    <definedName name="世帯主年齢" localSheetId="14">#REF!</definedName>
    <definedName name="世帯主年齢">#REF!</definedName>
    <definedName name="制御盤" localSheetId="14">#REF!</definedName>
    <definedName name="制御盤">#REF!</definedName>
    <definedName name="清算仕訳" localSheetId="14">[65]立木調査!#REF!</definedName>
    <definedName name="清算仕訳">[65]立木調査!#REF!</definedName>
    <definedName name="生コン２１" localSheetId="14">#REF!</definedName>
    <definedName name="生コン２１">#REF!</definedName>
    <definedName name="生コン鉄２１" localSheetId="14">#REF!</definedName>
    <definedName name="生コン鉄２１">#REF!</definedName>
    <definedName name="生コン無１８" localSheetId="14">#REF!</definedName>
    <definedName name="生コン無１８">#REF!</definedName>
    <definedName name="請負工事費" localSheetId="14">#REF!</definedName>
    <definedName name="請負工事費">#REF!</definedName>
    <definedName name="請負工事費合計" localSheetId="14">#REF!</definedName>
    <definedName name="請負工事費合計">#REF!</definedName>
    <definedName name="請負工事費変更" localSheetId="14">#REF!</definedName>
    <definedName name="請負工事費変更">#REF!</definedName>
    <definedName name="請負代金額" localSheetId="14">#REF!</definedName>
    <definedName name="請負代金額">#REF!</definedName>
    <definedName name="請負比率" localSheetId="14">#REF!</definedName>
    <definedName name="請負比率">#REF!</definedName>
    <definedName name="石工事" localSheetId="14">'[14]１直接仮設'!#REF!</definedName>
    <definedName name="石工事">'[14]１直接仮設'!#REF!</definedName>
    <definedName name="石段" localSheetId="14">#REF!</definedName>
    <definedName name="石段">#REF!</definedName>
    <definedName name="積算条件判定" localSheetId="14">#REF!</definedName>
    <definedName name="積算条件判定">#REF!</definedName>
    <definedName name="積上仮設費" localSheetId="14">#REF!</definedName>
    <definedName name="積上仮設費">#REF!</definedName>
    <definedName name="積上仮設費合計" localSheetId="14">#REF!</definedName>
    <definedName name="積上仮設費合計">#REF!</definedName>
    <definedName name="積上仮設費変更" localSheetId="14">#REF!</definedName>
    <definedName name="積上仮設費変更">#REF!</definedName>
    <definedName name="積上現場" localSheetId="14">#REF!</definedName>
    <definedName name="積上現場">#REF!</definedName>
    <definedName name="接地端子盤">[10]複合!$AA$8</definedName>
    <definedName name="接地端子盤６Ｌ" localSheetId="14">#REF!</definedName>
    <definedName name="接地端子盤６Ｌ">#REF!</definedName>
    <definedName name="接地棒__14φ×1_500" localSheetId="14">[12]複合・ｺﾝｾﾝﾄ電話!#REF!</definedName>
    <definedName name="接地棒__14φ×1_500">[12]複合・ｺﾝｾﾝﾄ電話!#REF!</definedName>
    <definedName name="設" localSheetId="14">#REF!</definedName>
    <definedName name="設">#REF!</definedName>
    <definedName name="設計書" localSheetId="14">#REF!</definedName>
    <definedName name="設計書">#REF!</definedName>
    <definedName name="設備設計書" localSheetId="14">#REF!</definedName>
    <definedName name="設備設計書">#REF!</definedName>
    <definedName name="説明用" localSheetId="14">#REF!</definedName>
    <definedName name="説明用">#REF!</definedName>
    <definedName name="専門工事SW" localSheetId="14">#REF!</definedName>
    <definedName name="専門工事SW">#REF!</definedName>
    <definedName name="選択" localSheetId="14">#REF!</definedName>
    <definedName name="選択">#REF!</definedName>
    <definedName name="選択行" localSheetId="14">#REF!</definedName>
    <definedName name="選択行">#REF!</definedName>
    <definedName name="前回改訂" localSheetId="14">[9]代価表01!#REF!</definedName>
    <definedName name="前回改訂">[9]代価表01!#REF!</definedName>
    <definedName name="全鋼材" localSheetId="14">#REF!</definedName>
    <definedName name="全鋼材">#REF!</definedName>
    <definedName name="全鋼材２" localSheetId="14">#REF!</definedName>
    <definedName name="全鋼材２">#REF!</definedName>
    <definedName name="全鋼材３" localSheetId="14">#REF!</definedName>
    <definedName name="全鋼材３">#REF!</definedName>
    <definedName name="全鋼材４" localSheetId="14">#REF!</definedName>
    <definedName name="全鋼材４">#REF!</definedName>
    <definedName name="全仕" localSheetId="14">#REF!</definedName>
    <definedName name="全仕">#REF!</definedName>
    <definedName name="全体印刷" localSheetId="14">#REF!</definedName>
    <definedName name="全体印刷">#REF!</definedName>
    <definedName name="全代" localSheetId="14">#REF!</definedName>
    <definedName name="全代">#REF!</definedName>
    <definedName name="全代価表" localSheetId="14">[9]代価表01!#REF!</definedName>
    <definedName name="全代価表">[9]代価表01!#REF!</definedName>
    <definedName name="全内" localSheetId="14">#REF!</definedName>
    <definedName name="全内">#REF!</definedName>
    <definedName name="総括" localSheetId="14">#REF!</definedName>
    <definedName name="総括">#REF!</definedName>
    <definedName name="総合盤_SUS" localSheetId="14">#REF!</definedName>
    <definedName name="総合盤_SUS">#REF!</definedName>
    <definedName name="増減率" localSheetId="14">#REF!</definedName>
    <definedName name="増減率">#REF!</definedName>
    <definedName name="増減率２" localSheetId="14">#REF!</definedName>
    <definedName name="増減率２">#REF!</definedName>
    <definedName name="増減率３" localSheetId="14">#REF!</definedName>
    <definedName name="増減率３">#REF!</definedName>
    <definedName name="増減率４" localSheetId="14">#REF!</definedName>
    <definedName name="増減率４">#REF!</definedName>
    <definedName name="増築１確認年月日" localSheetId="14">#REF!</definedName>
    <definedName name="増築１確認年月日">#REF!</definedName>
    <definedName name="増築１確認番号" localSheetId="14">#REF!</definedName>
    <definedName name="増築１確認番号">#REF!</definedName>
    <definedName name="増築１検査年月日" localSheetId="14">#REF!</definedName>
    <definedName name="増築１検査年月日">#REF!</definedName>
    <definedName name="増築１検査番号" localSheetId="14">#REF!</definedName>
    <definedName name="増築１検査番号">#REF!</definedName>
    <definedName name="増築２確認年月日" localSheetId="14">#REF!</definedName>
    <definedName name="増築２確認年月日">#REF!</definedName>
    <definedName name="増築２確認番号" localSheetId="14">#REF!</definedName>
    <definedName name="増築２確認番号">#REF!</definedName>
    <definedName name="増築２検査年月日" localSheetId="14">#REF!</definedName>
    <definedName name="増築２検査年月日">#REF!</definedName>
    <definedName name="増築２検査番号" localSheetId="14">#REF!</definedName>
    <definedName name="増築２検査番号">#REF!</definedName>
    <definedName name="増築時期" localSheetId="14">#REF!</definedName>
    <definedName name="増築時期">#REF!</definedName>
    <definedName name="増築時期_" localSheetId="14">#REF!</definedName>
    <definedName name="増築時期_">#REF!</definedName>
    <definedName name="造園現場経費" localSheetId="14">#REF!</definedName>
    <definedName name="造園現場経費">#REF!</definedName>
    <definedName name="造園現場経費合計" localSheetId="14">#REF!</definedName>
    <definedName name="造園現場経費合計">#REF!</definedName>
    <definedName name="造園工事原価" localSheetId="14">#REF!</definedName>
    <definedName name="造園工事原価">#REF!</definedName>
    <definedName name="造園工事原価合計" localSheetId="14">#REF!</definedName>
    <definedName name="造園工事原価合計">#REF!</definedName>
    <definedName name="造園純工" localSheetId="14">#REF!</definedName>
    <definedName name="造園純工">#REF!</definedName>
    <definedName name="造園純工合計" localSheetId="14">#REF!</definedName>
    <definedName name="造園純工合計">#REF!</definedName>
    <definedName name="造園直工" localSheetId="14">#REF!</definedName>
    <definedName name="造園直工">#REF!</definedName>
    <definedName name="造園直工合計" localSheetId="14">#REF!</definedName>
    <definedName name="造園直工合計">#REF!</definedName>
    <definedName name="造園直工合計２" localSheetId="14">#REF!</definedName>
    <definedName name="造園直工合計２">#REF!</definedName>
    <definedName name="造園変更直工" localSheetId="14">#REF!</definedName>
    <definedName name="造園変更直工">#REF!</definedName>
    <definedName name="他ﾌｧｲﾙ" localSheetId="14">[9]代価表01!#REF!</definedName>
    <definedName name="他ﾌｧｲﾙ">[9]代価表01!#REF!</definedName>
    <definedName name="多角">'[7]建具廻-1'!$AH$34:$AH$39</definedName>
    <definedName name="多角1">'[7]建具廻-1'!$AH$36:$AH$40</definedName>
    <definedName name="太陽光" localSheetId="14">'[14]１直接仮設'!#REF!</definedName>
    <definedName name="太陽光">'[14]１直接仮設'!#REF!</definedName>
    <definedName name="体積" localSheetId="14">#REF!</definedName>
    <definedName name="体積">#REF!</definedName>
    <definedName name="貸間借家面積" localSheetId="14">#REF!</definedName>
    <definedName name="貸間借家面積">#REF!</definedName>
    <definedName name="代" localSheetId="14">#REF!</definedName>
    <definedName name="代">#REF!</definedName>
    <definedName name="代価" localSheetId="14">[9]代価表01!#REF!</definedName>
    <definedName name="代価">[9]代価表01!#REF!</definedName>
    <definedName name="代価1" localSheetId="14">#REF!</definedName>
    <definedName name="代価1">#REF!</definedName>
    <definedName name="代価2">[66]ＳＷ代価1!$A$3:$T$24</definedName>
    <definedName name="代価電" localSheetId="14">[44]!マクロ終了</definedName>
    <definedName name="代価電" localSheetId="9">[44]!マクロ終了</definedName>
    <definedName name="代価電">[44]!マクロ終了</definedName>
    <definedName name="代価電気" localSheetId="14">#REF!</definedName>
    <definedName name="代価電気">#REF!</definedName>
    <definedName name="代価表13" localSheetId="14" hidden="1">[67]内訳書!#REF!</definedName>
    <definedName name="代価表13" hidden="1">[67]内訳書!#REF!</definedName>
    <definedName name="代価表18" localSheetId="14" hidden="1">[67]内訳書!#REF!</definedName>
    <definedName name="代価表18" hidden="1">[67]内訳書!#REF!</definedName>
    <definedName name="代価表２" localSheetId="14">#REF!</definedName>
    <definedName name="代価表２">#REF!</definedName>
    <definedName name="代表者氏名" localSheetId="14">#REF!</definedName>
    <definedName name="代表者氏名">#REF!</definedName>
    <definedName name="代理人氏名" localSheetId="14">#REF!</definedName>
    <definedName name="代理人氏名">#REF!</definedName>
    <definedName name="代理人住所" localSheetId="14">#REF!</definedName>
    <definedName name="代理人住所">#REF!</definedName>
    <definedName name="代理人電話番号" localSheetId="14">#REF!</definedName>
    <definedName name="代理人電話番号">#REF!</definedName>
    <definedName name="台形" localSheetId="14">#REF!</definedName>
    <definedName name="台形">#REF!</definedName>
    <definedName name="台形1" localSheetId="14">#REF!</definedName>
    <definedName name="台形1">#REF!</definedName>
    <definedName name="大野" localSheetId="14">[68]設計書!#REF!</definedName>
    <definedName name="大野">[68]設計書!#REF!</definedName>
    <definedName name="単位">'[69]リスト（消すな）'!$A$4:$A$18</definedName>
    <definedName name="単位発熱量" localSheetId="14">#REF!</definedName>
    <definedName name="単位発熱量">#REF!</definedName>
    <definedName name="単価" localSheetId="14">#REF!</definedName>
    <definedName name="単価">#REF!</definedName>
    <definedName name="単価1996" localSheetId="14">#REF!</definedName>
    <definedName name="単価1996">#REF!</definedName>
    <definedName name="単価1997" localSheetId="14">#REF!</definedName>
    <definedName name="単価1997">#REF!</definedName>
    <definedName name="単価1998" localSheetId="14">#REF!</definedName>
    <definedName name="単価1998">#REF!</definedName>
    <definedName name="単価入替第1回" localSheetId="14">#REF!</definedName>
    <definedName name="単価入替第1回">#REF!</definedName>
    <definedName name="単価入替第2回" localSheetId="14">#REF!</definedName>
    <definedName name="単価入替第2回">#REF!</definedName>
    <definedName name="単価入替第3回" localSheetId="14">#REF!</definedName>
    <definedName name="単価入替第3回">#REF!</definedName>
    <definedName name="単価表" localSheetId="14">#REF!</definedName>
    <definedName name="単価表">#REF!</definedName>
    <definedName name="単価表11_" localSheetId="14">#REF!</definedName>
    <definedName name="単価表11_">#REF!</definedName>
    <definedName name="単価表H12" localSheetId="14">#REF!</definedName>
    <definedName name="単価表H12">#REF!</definedName>
    <definedName name="単管足場" localSheetId="14">#REF!</definedName>
    <definedName name="単管足場">#REF!</definedName>
    <definedName name="断面積" localSheetId="14">#REF!</definedName>
    <definedName name="断面積">#REF!</definedName>
    <definedName name="地下階数" localSheetId="14">#REF!</definedName>
    <definedName name="地下階数">#REF!</definedName>
    <definedName name="地質調査" localSheetId="14">#REF!</definedName>
    <definedName name="地質調査">#REF!</definedName>
    <definedName name="地上階数" localSheetId="14">#REF!</definedName>
    <definedName name="地上階数">#REF!</definedName>
    <definedName name="中津" localSheetId="14">#REF!</definedName>
    <definedName name="中津">#REF!</definedName>
    <definedName name="抽出" localSheetId="14">#REF!</definedName>
    <definedName name="抽出">#REF!</definedName>
    <definedName name="抽出2" localSheetId="14">#REF!</definedName>
    <definedName name="抽出2">#REF!</definedName>
    <definedName name="抽出3" localSheetId="14">#REF!</definedName>
    <definedName name="抽出3">#REF!</definedName>
    <definedName name="調査NO" localSheetId="14">#REF!</definedName>
    <definedName name="調査NO">#REF!</definedName>
    <definedName name="調査年月日" localSheetId="14">#REF!</definedName>
    <definedName name="調査年月日">#REF!</definedName>
    <definedName name="調査年度" localSheetId="14">#REF!</definedName>
    <definedName name="調査年度">#REF!</definedName>
    <definedName name="長さ">'[7]建具廻-1'!$AY$12:$BC$14</definedName>
    <definedName name="直接仮設工事" localSheetId="14">#REF!</definedName>
    <definedName name="直接仮設工事">#REF!</definedName>
    <definedName name="直接工事費" localSheetId="14">#REF!</definedName>
    <definedName name="直接工事費">#REF!</definedName>
    <definedName name="直接工事費合計" localSheetId="14">#REF!</definedName>
    <definedName name="直接工事費合計">#REF!</definedName>
    <definedName name="直接工事費変更" localSheetId="14">#REF!</definedName>
    <definedName name="直接工事費変更">#REF!</definedName>
    <definedName name="低減率" localSheetId="14">'[14]１直接仮設'!#REF!</definedName>
    <definedName name="低減率">'[14]１直接仮設'!#REF!</definedName>
    <definedName name="低減率算定">'[70]建具廻-1'!$BU$24:$BU$31</definedName>
    <definedName name="定温式ｽﾎﾟｯﾄ型１種_防水型" localSheetId="14">#REF!</definedName>
    <definedName name="定温式ｽﾎﾟｯﾄ型１種_防水型">#REF!</definedName>
    <definedName name="締固" localSheetId="14">#REF!</definedName>
    <definedName name="締固">#REF!</definedName>
    <definedName name="訂正" localSheetId="14" hidden="1">[71]Sheet1!#REF!</definedName>
    <definedName name="訂正" hidden="1">[71]Sheet1!#REF!</definedName>
    <definedName name="訂正２" localSheetId="14">#REF!</definedName>
    <definedName name="訂正２">#REF!</definedName>
    <definedName name="適用人員" localSheetId="14">#REF!</definedName>
    <definedName name="適用人員">#REF!</definedName>
    <definedName name="撤去_6.6KV_CV38°_3C" localSheetId="14">#REF!</definedName>
    <definedName name="撤去_6.6KV_CV38°_3C">#REF!</definedName>
    <definedName name="撤去_引込柱" localSheetId="14">#REF!</definedName>
    <definedName name="撤去_引込柱">#REF!</definedName>
    <definedName name="撤去2">[66]ＳＷ代価1!$A$2:$T$24</definedName>
    <definedName name="撤去集積">[66]様式3!$H:$P</definedName>
    <definedName name="撤去重量">[72]分電盤!$R$7:$AI$8</definedName>
    <definedName name="鉄筋Ｄ１３" localSheetId="14">#REF!</definedName>
    <definedName name="鉄筋Ｄ１３">#REF!</definedName>
    <definedName name="鉄筋Ｄ１６" localSheetId="14">#REF!</definedName>
    <definedName name="鉄筋Ｄ１６">#REF!</definedName>
    <definedName name="鉄筋工事" localSheetId="14">'[14]１直接仮設'!#REF!</definedName>
    <definedName name="鉄筋工事">'[14]１直接仮設'!#REF!</definedName>
    <definedName name="鉄骨現場経費" localSheetId="14">#REF!</definedName>
    <definedName name="鉄骨現場経費">#REF!</definedName>
    <definedName name="鉄骨現場経費合計" localSheetId="14">#REF!</definedName>
    <definedName name="鉄骨現場経費合計">#REF!</definedName>
    <definedName name="鉄骨工事原価" localSheetId="14">#REF!</definedName>
    <definedName name="鉄骨工事原価">#REF!</definedName>
    <definedName name="鉄骨工事原価合計" localSheetId="14">#REF!</definedName>
    <definedName name="鉄骨工事原価合計">#REF!</definedName>
    <definedName name="鉄骨純工" localSheetId="14">#REF!</definedName>
    <definedName name="鉄骨純工">#REF!</definedName>
    <definedName name="鉄骨純工合計" localSheetId="14">#REF!</definedName>
    <definedName name="鉄骨純工合計">#REF!</definedName>
    <definedName name="鉄骨直工" localSheetId="14">#REF!</definedName>
    <definedName name="鉄骨直工">#REF!</definedName>
    <definedName name="鉄骨直工合計" localSheetId="14">#REF!</definedName>
    <definedName name="鉄骨直工合計">#REF!</definedName>
    <definedName name="鉄骨直工合計２" localSheetId="14">#REF!</definedName>
    <definedName name="鉄骨直工合計２">#REF!</definedName>
    <definedName name="鉄骨変更直工" localSheetId="14">#REF!</definedName>
    <definedName name="鉄骨変更直工">#REF!</definedName>
    <definedName name="天井付ﾘｰﾗｰｺﾝｾﾝﾄ" localSheetId="14">#REF!</definedName>
    <definedName name="天井付ﾘｰﾗｰｺﾝｾﾝﾄ">#REF!</definedName>
    <definedName name="天井埋込スピーカ" localSheetId="14">#REF!</definedName>
    <definedName name="天井埋込スピーカ">#REF!</definedName>
    <definedName name="天井埋込ｽﾋﾟｰｶ__防滴型" localSheetId="14">[12]複合・ｺﾝｾﾝﾄ電話!#REF!</definedName>
    <definedName name="天井埋込ｽﾋﾟｰｶ__防滴型">[12]複合・ｺﾝｾﾝﾄ電話!#REF!</definedName>
    <definedName name="電気" localSheetId="14">#REF!</definedName>
    <definedName name="電気">#REF!</definedName>
    <definedName name="電気解体">{"'電灯ｺﾝｾﾝﾄ'!$C$88"}</definedName>
    <definedName name="電気経費">[73]建築経費!$R$120:$U$175</definedName>
    <definedName name="電気原価" localSheetId="14">#REF!</definedName>
    <definedName name="電気原価">#REF!</definedName>
    <definedName name="電気原価合計" localSheetId="14">#REF!</definedName>
    <definedName name="電気原価合計">#REF!</definedName>
    <definedName name="電気現場経費" localSheetId="14">#REF!</definedName>
    <definedName name="電気現場経費">#REF!</definedName>
    <definedName name="電気現場経費合計" localSheetId="14">#REF!</definedName>
    <definedName name="電気現場経費合計">#REF!</definedName>
    <definedName name="電気工事原価" localSheetId="14">#REF!</definedName>
    <definedName name="電気工事原価">#REF!</definedName>
    <definedName name="電気工事原価合計" localSheetId="14">#REF!</definedName>
    <definedName name="電気工事原価合計">#REF!</definedName>
    <definedName name="電気時計" localSheetId="14">#REF!</definedName>
    <definedName name="電気時計">#REF!</definedName>
    <definedName name="電気時計２" localSheetId="14">#REF!</definedName>
    <definedName name="電気時計２">#REF!</definedName>
    <definedName name="電気時計４" localSheetId="14">#REF!</definedName>
    <definedName name="電気時計４">#REF!</definedName>
    <definedName name="電気時計Ａﾀｲﾌﾟ" localSheetId="14">#REF!</definedName>
    <definedName name="電気時計Ａﾀｲﾌﾟ">#REF!</definedName>
    <definedName name="電気時計Ｂﾀｲﾌﾟ" localSheetId="14">#REF!</definedName>
    <definedName name="電気時計Ｂﾀｲﾌﾟ">#REF!</definedName>
    <definedName name="電気時計設備">{"'電灯ｺﾝｾﾝﾄ'!$C$88"}</definedName>
    <definedName name="電気主要機器現場経費" localSheetId="14">#REF!</definedName>
    <definedName name="電気主要機器現場経費">#REF!</definedName>
    <definedName name="電気主要機器現場経費合計" localSheetId="14">#REF!</definedName>
    <definedName name="電気主要機器現場経費合計">#REF!</definedName>
    <definedName name="電気主要機器工事原価" localSheetId="14">#REF!</definedName>
    <definedName name="電気主要機器工事原価">#REF!</definedName>
    <definedName name="電気主要機器工事原価合計" localSheetId="14">#REF!</definedName>
    <definedName name="電気主要機器工事原価合計">#REF!</definedName>
    <definedName name="電気主要機器純工" localSheetId="14">#REF!</definedName>
    <definedName name="電気主要機器純工">#REF!</definedName>
    <definedName name="電気主要機器純工合計" localSheetId="14">#REF!</definedName>
    <definedName name="電気主要機器純工合計">#REF!</definedName>
    <definedName name="電気主要機器直工" localSheetId="14">#REF!</definedName>
    <definedName name="電気主要機器直工">#REF!</definedName>
    <definedName name="電気主要機器直工２" localSheetId="14">#REF!</definedName>
    <definedName name="電気主要機器直工２">#REF!</definedName>
    <definedName name="電気主要機器直工合計" localSheetId="14">#REF!</definedName>
    <definedName name="電気主要機器直工合計">#REF!</definedName>
    <definedName name="電気主要機器直工合計２" localSheetId="14">#REF!</definedName>
    <definedName name="電気主要機器直工合計２">#REF!</definedName>
    <definedName name="電気主要機器変更直工" localSheetId="14">#REF!</definedName>
    <definedName name="電気主要機器変更直工">#REF!</definedName>
    <definedName name="電気純工" localSheetId="14">#REF!</definedName>
    <definedName name="電気純工">#REF!</definedName>
    <definedName name="電気純工合計" localSheetId="14">#REF!</definedName>
    <definedName name="電気純工合計">#REF!</definedName>
    <definedName name="電気直工" localSheetId="14">#REF!</definedName>
    <definedName name="電気直工">#REF!</definedName>
    <definedName name="電気直工２" localSheetId="14">#REF!</definedName>
    <definedName name="電気直工２">#REF!</definedName>
    <definedName name="電気直工合計" localSheetId="14">#REF!</definedName>
    <definedName name="電気直工合計">#REF!</definedName>
    <definedName name="電気直工合計２" localSheetId="14">#REF!</definedName>
    <definedName name="電気直工合計２">#REF!</definedName>
    <definedName name="電気複合単価計算書">[74]機械複合単価!$AB$31</definedName>
    <definedName name="電気変更直工" localSheetId="14">#REF!</definedName>
    <definedName name="電気変更直工">#REF!</definedName>
    <definedName name="電極保持器" localSheetId="14">[12]複合・ｺﾝｾﾝﾄ電話!#REF!</definedName>
    <definedName name="電極保持器">[12]複合・ｺﾝｾﾝﾄ電話!#REF!</definedName>
    <definedName name="電極棒" localSheetId="14">[12]複合・ｺﾝｾﾝﾄ電話!#REF!</definedName>
    <definedName name="電極棒">[12]複合・ｺﾝｾﾝﾄ電話!#REF!</definedName>
    <definedName name="電工" localSheetId="14">#REF!</definedName>
    <definedName name="電工">#REF!</definedName>
    <definedName name="電線___CVV2.0_10C__ｶﾝﾛ">[29]複合!$AA$15</definedName>
    <definedName name="電線IV14°×1__ﾗｯｸ" localSheetId="14">#REF!</definedName>
    <definedName name="電線IV14°×1__ﾗｯｸ">#REF!</definedName>
    <definedName name="電線IV22°×1__ﾗｯｸ" localSheetId="14">#REF!</definedName>
    <definedName name="電線IV22°×1__ﾗｯｸ">#REF!</definedName>
    <definedName name="電線IV38°×1__ﾗｯｸ" localSheetId="14">#REF!</definedName>
    <definedName name="電線IV38°×1__ﾗｯｸ">#REF!</definedName>
    <definedName name="電線IV5.5°×1__ﾗｯｸ" localSheetId="14">#REF!</definedName>
    <definedName name="電線IV5.5°×1__ﾗｯｸ">#REF!</definedName>
    <definedName name="電線PRT" localSheetId="14">#REF!</definedName>
    <definedName name="電線PRT">#REF!</definedName>
    <definedName name="電灯" localSheetId="14">#REF!</definedName>
    <definedName name="電灯">#REF!</definedName>
    <definedName name="電灯２" localSheetId="14">#REF!</definedName>
    <definedName name="電灯２">#REF!</definedName>
    <definedName name="電灯４" localSheetId="14">#REF!</definedName>
    <definedName name="電灯４">#REF!</definedName>
    <definedName name="電灯PRT" localSheetId="14">#REF!</definedName>
    <definedName name="電灯PRT">#REF!</definedName>
    <definedName name="電灯ＰＲＴ２" localSheetId="14">#REF!</definedName>
    <definedName name="電灯ＰＲＴ２">#REF!</definedName>
    <definedName name="電灯ｺﾝｾﾝﾄ設備">{"'電灯ｺﾝｾﾝﾄ'!$C$88"}</definedName>
    <definedName name="電灯設備工事" localSheetId="14">[49]名称マスター!#REF!</definedName>
    <definedName name="電灯設備工事">[49]名称マスター!#REF!</definedName>
    <definedName name="電灯設備集計" localSheetId="14">#REF!</definedName>
    <definedName name="電灯設備集計">#REF!</definedName>
    <definedName name="電力料" localSheetId="14">[75]Sheet6!#REF!</definedName>
    <definedName name="電力料">[75]Sheet6!#REF!</definedName>
    <definedName name="電労費" localSheetId="14">#REF!</definedName>
    <definedName name="電労費">#REF!</definedName>
    <definedName name="電話" localSheetId="14">#REF!</definedName>
    <definedName name="電話">#REF!</definedName>
    <definedName name="電話･ﾃﾚﾋﾞ共聴設備工事" localSheetId="14">[49]名称マスター!#REF!</definedName>
    <definedName name="電話･ﾃﾚﾋﾞ共聴設備工事">[49]名称マスター!#REF!</definedName>
    <definedName name="電話2" localSheetId="14">#REF!</definedName>
    <definedName name="電話2">#REF!</definedName>
    <definedName name="電話４" localSheetId="14">#REF!</definedName>
    <definedName name="電話４">#REF!</definedName>
    <definedName name="塗装工事" localSheetId="14">'[14]１直接仮設'!#REF!</definedName>
    <definedName name="塗装工事">'[14]１直接仮設'!#REF!</definedName>
    <definedName name="都計法許可年月日" localSheetId="14">#REF!</definedName>
    <definedName name="都計法許可年月日">#REF!</definedName>
    <definedName name="都計法許可番号" localSheetId="14">#REF!</definedName>
    <definedName name="都計法許可番号">#REF!</definedName>
    <definedName name="都計法条文" localSheetId="14">#REF!</definedName>
    <definedName name="都計法条文">#REF!</definedName>
    <definedName name="土工" localSheetId="14">#REF!</definedName>
    <definedName name="土工">#REF!</definedName>
    <definedName name="土工機械運搬" localSheetId="14">[76]代価!#REF!</definedName>
    <definedName name="土工機械運搬">[76]代価!#REF!</definedName>
    <definedName name="土工事" localSheetId="14">'[14]１直接仮設'!#REF!</definedName>
    <definedName name="土工事">'[14]１直接仮設'!#REF!</definedName>
    <definedName name="土集計１" localSheetId="14">#REF!</definedName>
    <definedName name="土集計１">#REF!</definedName>
    <definedName name="土地の登記の有無" localSheetId="14">#REF!</definedName>
    <definedName name="土地の登記の有無">#REF!</definedName>
    <definedName name="土地所有者氏名" localSheetId="14">#REF!</definedName>
    <definedName name="土地所有者氏名">#REF!</definedName>
    <definedName name="土地所有者住所" localSheetId="14">#REF!</definedName>
    <definedName name="土地所有者住所">#REF!</definedName>
    <definedName name="土地所有者電話番号" localSheetId="14">#REF!</definedName>
    <definedName name="土地所有者電話番号">#REF!</definedName>
    <definedName name="土量" localSheetId="14">#REF!</definedName>
    <definedName name="土量">#REF!</definedName>
    <definedName name="動産" localSheetId="14">#REF!</definedName>
    <definedName name="動産">#REF!</definedName>
    <definedName name="動産1" localSheetId="14">#REF!</definedName>
    <definedName name="動産1">#REF!</definedName>
    <definedName name="動産2" localSheetId="14">#REF!</definedName>
    <definedName name="動産2">#REF!</definedName>
    <definedName name="動産3" localSheetId="14">#REF!</definedName>
    <definedName name="動産3">#REF!</definedName>
    <definedName name="動産4" localSheetId="14">#REF!</definedName>
    <definedName name="動産4">#REF!</definedName>
    <definedName name="動産5" localSheetId="14">#REF!</definedName>
    <definedName name="動産5">#REF!</definedName>
    <definedName name="動産Ｂ" localSheetId="14">#REF!</definedName>
    <definedName name="動産Ｂ">#REF!</definedName>
    <definedName name="動産名称" localSheetId="14">#REF!</definedName>
    <definedName name="動産名称">#REF!</definedName>
    <definedName name="動力" localSheetId="14">#REF!</definedName>
    <definedName name="動力">#REF!</definedName>
    <definedName name="動力２" localSheetId="14">#REF!</definedName>
    <definedName name="動力２">#REF!</definedName>
    <definedName name="動力４" localSheetId="14">#REF!</definedName>
    <definedName name="動力４">#REF!</definedName>
    <definedName name="動力PRT" localSheetId="14">#REF!</definedName>
    <definedName name="動力PRT">#REF!</definedName>
    <definedName name="動力盤Ｐ_２" localSheetId="14">#REF!</definedName>
    <definedName name="動力盤Ｐ_２">#REF!</definedName>
    <definedName name="動力盤Ｐ_３" localSheetId="14">#REF!</definedName>
    <definedName name="動力盤Ｐ_３">#REF!</definedName>
    <definedName name="動力盤Ｐ_４" localSheetId="14">#REF!</definedName>
    <definedName name="動力盤Ｐ_４">#REF!</definedName>
    <definedName name="動力盤Ｐ_５" localSheetId="14">#REF!</definedName>
    <definedName name="動力盤Ｐ_５">#REF!</definedName>
    <definedName name="動力盤Ｐ_６" localSheetId="14">#REF!</definedName>
    <definedName name="動力盤Ｐ_６">#REF!</definedName>
    <definedName name="動力盤Ｐ_７" localSheetId="14">#REF!</definedName>
    <definedName name="動力盤Ｐ_７">#REF!</definedName>
    <definedName name="導線取付金物_ｺﾝｸﾘｰﾄ用" localSheetId="14">[12]複合・ｺﾝｾﾝﾄ電話!#REF!</definedName>
    <definedName name="導線取付金物_ｺﾝｸﾘｰﾄ用">[12]複合・ｺﾝｾﾝﾄ電話!#REF!</definedName>
    <definedName name="導線取付金物_瓦用" localSheetId="14">[12]複合・ｺﾝｾﾝﾄ電話!#REF!</definedName>
    <definedName name="導線取付金物_瓦用">[12]複合・ｺﾝｾﾝﾄ電話!#REF!</definedName>
    <definedName name="銅" localSheetId="14">#REF!</definedName>
    <definedName name="銅">#REF!</definedName>
    <definedName name="銅導線__2.0×13" localSheetId="14">[12]複合・ｺﾝｾﾝﾄ電話!#REF!</definedName>
    <definedName name="銅導線__2.0×13">[12]複合・ｺﾝｾﾝﾄ電話!#REF!</definedName>
    <definedName name="読込" localSheetId="14">#REF!</definedName>
    <definedName name="読込">#REF!</definedName>
    <definedName name="読込2" localSheetId="14">#REF!</definedName>
    <definedName name="読込2">#REF!</definedName>
    <definedName name="読込3" localSheetId="14">#REF!</definedName>
    <definedName name="読込3">#REF!</definedName>
    <definedName name="那覇市教育委員会" localSheetId="14">#REF!</definedName>
    <definedName name="那覇市教育委員会">#REF!</definedName>
    <definedName name="内外装工事" localSheetId="14">'[14]１直接仮設'!#REF!</definedName>
    <definedName name="内外装工事">'[14]１直接仮設'!#REF!</definedName>
    <definedName name="内壁" localSheetId="14">#REF!</definedName>
    <definedName name="内壁">#REF!</definedName>
    <definedName name="内訳ｺﾝｸﾘｰﾄ" localSheetId="14">#REF!</definedName>
    <definedName name="内訳ｺﾝｸﾘｰﾄ">#REF!</definedName>
    <definedName name="内訳型枠" localSheetId="14">#REF!</definedName>
    <definedName name="内訳型枠">#REF!</definedName>
    <definedName name="内訳抗地" localSheetId="14">#REF!</definedName>
    <definedName name="内訳抗地">#REF!</definedName>
    <definedName name="内訳時非表示列" localSheetId="14">#REF!</definedName>
    <definedName name="内訳時非表示列">#REF!</definedName>
    <definedName name="内訳書" localSheetId="14">[5]内訳書!#REF!</definedName>
    <definedName name="内訳書">[5]内訳書!#REF!</definedName>
    <definedName name="内訳鉄筋" localSheetId="14">#REF!</definedName>
    <definedName name="内訳鉄筋">#REF!</definedName>
    <definedName name="内訳鉄骨" localSheetId="14">#REF!</definedName>
    <definedName name="内訳鉄骨">#REF!</definedName>
    <definedName name="内訳土" localSheetId="14">#REF!</definedName>
    <definedName name="内訳土">#REF!</definedName>
    <definedName name="二階面積" localSheetId="14">#REF!</definedName>
    <definedName name="二階面積">#REF!</definedName>
    <definedName name="入力" localSheetId="14">#REF!</definedName>
    <definedName name="入力">#REF!</definedName>
    <definedName name="入力表" localSheetId="14">[9]代価表01!#REF!</definedName>
    <definedName name="入力表">[9]代価表01!#REF!</definedName>
    <definedName name="熱線式ｾﾝｻｰ" localSheetId="14">#REF!</definedName>
    <definedName name="熱線式ｾﾝｻｰ">#REF!</definedName>
    <definedName name="廃材処理AS" localSheetId="14">#REF!</definedName>
    <definedName name="廃材処理AS">#REF!</definedName>
    <definedName name="廃材処理CO" localSheetId="14">#REF!</definedName>
    <definedName name="廃材処理CO">#REF!</definedName>
    <definedName name="配管CODE" localSheetId="14">#REF!</definedName>
    <definedName name="配管CODE">#REF!</definedName>
    <definedName name="倍数">'[7]建具廻-1'!$C$328</definedName>
    <definedName name="白ｶﾞｽ管__G125">[29]複合!$AA$12</definedName>
    <definedName name="発生材" localSheetId="14">#REF!</definedName>
    <definedName name="発生材">#REF!</definedName>
    <definedName name="発電機技術員派遣費" localSheetId="14">[12]複合・ｺﾝｾﾝﾄ電話!#REF!</definedName>
    <definedName name="発電機技術員派遣費">[12]複合・ｺﾝｾﾝﾄ電話!#REF!</definedName>
    <definedName name="発電機搬入据付配管工事" localSheetId="14">[12]複合・ｺﾝｾﾝﾄ電話!#REF!</definedName>
    <definedName name="発電機搬入据付配管工事">[12]複合・ｺﾝｾﾝﾄ電話!#REF!</definedName>
    <definedName name="半円" localSheetId="14">#REF!</definedName>
    <definedName name="半円">#REF!</definedName>
    <definedName name="範囲名" localSheetId="14">[9]代価表01!#REF!</definedName>
    <definedName name="範囲名">[9]代価表01!#REF!</definedName>
    <definedName name="番号入力" localSheetId="14">[9]代価表01!#REF!</definedName>
    <definedName name="番号入力">[9]代価表01!#REF!</definedName>
    <definedName name="盤歩掛" localSheetId="14">'[77]１直接仮設'!#REF!</definedName>
    <definedName name="盤歩掛">'[77]１直接仮設'!#REF!</definedName>
    <definedName name="盤労務" localSheetId="14">#REF!</definedName>
    <definedName name="盤労務">#REF!</definedName>
    <definedName name="避雷針" localSheetId="14">#REF!</definedName>
    <definedName name="避雷針">#REF!</definedName>
    <definedName name="避雷針２" localSheetId="14">#REF!</definedName>
    <definedName name="避雷針２">#REF!</definedName>
    <definedName name="避雷針４" localSheetId="14">#REF!</definedName>
    <definedName name="避雷針４">#REF!</definedName>
    <definedName name="非Ａ" localSheetId="14">#REF!</definedName>
    <definedName name="非Ａ">#REF!</definedName>
    <definedName name="非B" localSheetId="14">[12]複合・ｺﾝｾﾝﾄ電話!#REF!</definedName>
    <definedName name="非B">[12]複合・ｺﾝｾﾝﾄ電話!#REF!</definedName>
    <definedName name="非C" localSheetId="14">[12]複合・ｺﾝｾﾝﾄ電話!#REF!</definedName>
    <definedName name="非C">[12]複合・ｺﾝｾﾝﾄ電話!#REF!</definedName>
    <definedName name="非Ｃ１" localSheetId="14">#REF!</definedName>
    <definedName name="非Ｃ１">#REF!</definedName>
    <definedName name="非Ｃ２" localSheetId="14">#REF!</definedName>
    <definedName name="非Ｃ２">#REF!</definedName>
    <definedName name="非Ｄ" localSheetId="14">#REF!</definedName>
    <definedName name="非Ｄ">#REF!</definedName>
    <definedName name="非Ｅ１" localSheetId="14">#REF!</definedName>
    <definedName name="非Ｅ１">#REF!</definedName>
    <definedName name="非Ｅ２" localSheetId="14">#REF!</definedName>
    <definedName name="非Ｅ２">#REF!</definedName>
    <definedName name="非F" localSheetId="14">[12]複合・ｺﾝｾﾝﾄ電話!#REF!</definedName>
    <definedName name="非F">[12]複合・ｺﾝｾﾝﾄ電話!#REF!</definedName>
    <definedName name="非Ｇ" localSheetId="14">#REF!</definedName>
    <definedName name="非Ｇ">#REF!</definedName>
    <definedName name="非Ｈ" localSheetId="14">#REF!</definedName>
    <definedName name="非Ｈ">#REF!</definedName>
    <definedName name="非常・業務用ﾗｯｸ架" localSheetId="14">[12]複合・ｺﾝｾﾝﾄ電話!#REF!</definedName>
    <definedName name="非常・業務用ﾗｯｸ架">[12]複合・ｺﾝｾﾝﾄ電話!#REF!</definedName>
    <definedName name="表" localSheetId="14">#REF!</definedName>
    <definedName name="表">#REF!</definedName>
    <definedName name="表１" localSheetId="14">#REF!</definedName>
    <definedName name="表１">#REF!</definedName>
    <definedName name="表１０" localSheetId="14">#REF!</definedName>
    <definedName name="表１０">#REF!</definedName>
    <definedName name="表11" localSheetId="14">[9]代価表01!#REF!</definedName>
    <definedName name="表11">[9]代価表01!#REF!</definedName>
    <definedName name="表１２" localSheetId="14">#REF!</definedName>
    <definedName name="表１２">#REF!</definedName>
    <definedName name="表１３" localSheetId="14">#REF!</definedName>
    <definedName name="表１３">#REF!</definedName>
    <definedName name="表１４" localSheetId="14">#REF!</definedName>
    <definedName name="表１４">#REF!</definedName>
    <definedName name="表15" localSheetId="14">[9]代価表01!#REF!</definedName>
    <definedName name="表15">[9]代価表01!#REF!</definedName>
    <definedName name="表16" localSheetId="14">[9]代価表01!#REF!</definedName>
    <definedName name="表16">[9]代価表01!#REF!</definedName>
    <definedName name="表17" localSheetId="14">[9]代価表01!#REF!</definedName>
    <definedName name="表17">[9]代価表01!#REF!</definedName>
    <definedName name="表18" localSheetId="14">[9]代価表01!#REF!</definedName>
    <definedName name="表18">[9]代価表01!#REF!</definedName>
    <definedName name="表19" localSheetId="14">[9]代価表01!#REF!</definedName>
    <definedName name="表19">[9]代価表01!#REF!</definedName>
    <definedName name="表２" localSheetId="14">#REF!</definedName>
    <definedName name="表２">#REF!</definedName>
    <definedName name="表20" localSheetId="14">[9]代価表01!#REF!</definedName>
    <definedName name="表20">[9]代価表01!#REF!</definedName>
    <definedName name="表21" localSheetId="14">[9]代価表01!#REF!</definedName>
    <definedName name="表21">[9]代価表01!#REF!</definedName>
    <definedName name="表22" localSheetId="14">[9]代価表01!#REF!</definedName>
    <definedName name="表22">[9]代価表01!#REF!</definedName>
    <definedName name="表23" localSheetId="14">[9]代価表01!#REF!</definedName>
    <definedName name="表23">[9]代価表01!#REF!</definedName>
    <definedName name="表24" localSheetId="14">[9]代価表01!#REF!</definedName>
    <definedName name="表24">[9]代価表01!#REF!</definedName>
    <definedName name="表25" localSheetId="14">[9]代価表01!#REF!</definedName>
    <definedName name="表25">[9]代価表01!#REF!</definedName>
    <definedName name="表26" localSheetId="14">[9]代価表01!#REF!</definedName>
    <definedName name="表26">[9]代価表01!#REF!</definedName>
    <definedName name="表27" localSheetId="14">[9]代価表01!#REF!</definedName>
    <definedName name="表27">[9]代価表01!#REF!</definedName>
    <definedName name="表28" localSheetId="14">[9]代価表01!#REF!</definedName>
    <definedName name="表28">[9]代価表01!#REF!</definedName>
    <definedName name="表29" localSheetId="14">[9]代価表01!#REF!</definedName>
    <definedName name="表29">[9]代価表01!#REF!</definedName>
    <definedName name="表３" localSheetId="14">#REF!</definedName>
    <definedName name="表３">#REF!</definedName>
    <definedName name="表30" localSheetId="14">[9]代価表01!#REF!</definedName>
    <definedName name="表30">[9]代価表01!#REF!</definedName>
    <definedName name="表31" localSheetId="14">[9]代価表01!#REF!</definedName>
    <definedName name="表31">[9]代価表01!#REF!</definedName>
    <definedName name="表32" localSheetId="14">[9]代価表01!#REF!</definedName>
    <definedName name="表32">[9]代価表01!#REF!</definedName>
    <definedName name="表33" localSheetId="14">[9]代価表01!#REF!</definedName>
    <definedName name="表33">[9]代価表01!#REF!</definedName>
    <definedName name="表34" localSheetId="14">[9]代価表01!#REF!</definedName>
    <definedName name="表34">[9]代価表01!#REF!</definedName>
    <definedName name="表35" localSheetId="14">[9]代価表01!#REF!</definedName>
    <definedName name="表35">[9]代価表01!#REF!</definedName>
    <definedName name="表36" localSheetId="14">[9]代価表01!#REF!</definedName>
    <definedName name="表36">[9]代価表01!#REF!</definedName>
    <definedName name="表37" localSheetId="14">[9]代価表01!#REF!</definedName>
    <definedName name="表37">[9]代価表01!#REF!</definedName>
    <definedName name="表38" localSheetId="14">[9]代価表01!#REF!</definedName>
    <definedName name="表38">[9]代価表01!#REF!</definedName>
    <definedName name="表39" localSheetId="14">[9]代価表01!#REF!</definedName>
    <definedName name="表39">[9]代価表01!#REF!</definedName>
    <definedName name="表４" localSheetId="14">#REF!</definedName>
    <definedName name="表４">#REF!</definedName>
    <definedName name="表40" localSheetId="14">[9]代価表01!#REF!</definedName>
    <definedName name="表40">[9]代価表01!#REF!</definedName>
    <definedName name="表５" localSheetId="14">#REF!</definedName>
    <definedName name="表５">#REF!</definedName>
    <definedName name="表６" localSheetId="14">#REF!</definedName>
    <definedName name="表６">#REF!</definedName>
    <definedName name="表７" localSheetId="14">#REF!</definedName>
    <definedName name="表７">#REF!</definedName>
    <definedName name="表８" localSheetId="14">#REF!</definedName>
    <definedName name="表８">#REF!</definedName>
    <definedName name="表９" localSheetId="14">#REF!</definedName>
    <definedName name="表９">#REF!</definedName>
    <definedName name="表紙" localSheetId="14">#REF!</definedName>
    <definedName name="表紙">#REF!</definedName>
    <definedName name="表紙Ａ" localSheetId="14">#REF!</definedName>
    <definedName name="表紙Ａ">#REF!</definedName>
    <definedName name="表紙Ｂ" localSheetId="14">#REF!</definedName>
    <definedName name="表紙Ｂ">#REF!</definedName>
    <definedName name="表紙タイトル" localSheetId="14">#REF!</definedName>
    <definedName name="表紙タイトル">#REF!</definedName>
    <definedName name="表示灯" localSheetId="14">[12]複合・ｺﾝｾﾝﾄ電話!#REF!</definedName>
    <definedName name="表示灯">[12]複合・ｺﾝｾﾝﾄ電話!#REF!</definedName>
    <definedName name="表示灯___防滴型" localSheetId="14">[12]複合・ｺﾝｾﾝﾄ電話!#REF!</definedName>
    <definedName name="表示灯___防滴型">[12]複合・ｺﾝｾﾝﾄ電話!#REF!</definedName>
    <definedName name="表範囲" localSheetId="14">#REF!</definedName>
    <definedName name="表範囲">#REF!</definedName>
    <definedName name="付作" localSheetId="14">#REF!</definedName>
    <definedName name="付作">#REF!</definedName>
    <definedName name="敷金" localSheetId="14">#REF!</definedName>
    <definedName name="敷金">#REF!</definedName>
    <definedName name="敷地面積" localSheetId="14">#REF!</definedName>
    <definedName name="敷地面積">#REF!</definedName>
    <definedName name="普作業員" localSheetId="14">#REF!</definedName>
    <definedName name="普作業員">#REF!</definedName>
    <definedName name="普労費" localSheetId="14">#REF!</definedName>
    <definedName name="普労費">#REF!</definedName>
    <definedName name="負担金" localSheetId="14">#REF!</definedName>
    <definedName name="負担金">#REF!</definedName>
    <definedName name="負担金変更" localSheetId="14">#REF!</definedName>
    <definedName name="負担金変更">#REF!</definedName>
    <definedName name="負担金旅費" localSheetId="14">#REF!</definedName>
    <definedName name="負担金旅費">#REF!</definedName>
    <definedName name="負担金旅費合計" localSheetId="14">#REF!</definedName>
    <definedName name="負担金旅費合計">#REF!</definedName>
    <definedName name="部屋寸法" localSheetId="14">#REF!+#REF!</definedName>
    <definedName name="部屋寸法">#REF!+#REF!</definedName>
    <definedName name="部署" localSheetId="14">[9]代価表01!#REF!</definedName>
    <definedName name="部署">[9]代価表01!#REF!</definedName>
    <definedName name="部分P" localSheetId="14">[9]代価表01!#REF!</definedName>
    <definedName name="部分P">[9]代価表01!#REF!</definedName>
    <definedName name="部分印刷実行" localSheetId="14">#REF!</definedName>
    <definedName name="部分印刷実行">#REF!</definedName>
    <definedName name="幅木" localSheetId="14">#REF!</definedName>
    <definedName name="幅木">#REF!</definedName>
    <definedName name="複合">'[78]建具廻-1'!$IG$12:$IG$18</definedName>
    <definedName name="複合単価表" localSheetId="14">#REF!</definedName>
    <definedName name="複合単価表">#REF!</definedName>
    <definedName name="複合単価表9ﾃﾚﾋﾞ">{"'電灯ｺﾝｾﾝﾄ'!$C$88"}</definedName>
    <definedName name="複合盤" localSheetId="14">[12]複合・ｺﾝｾﾝﾄ電話!#REF!</definedName>
    <definedName name="複合盤">[12]複合・ｺﾝｾﾝﾄ電話!#REF!</definedName>
    <definedName name="複合盤用副受信機" localSheetId="14">#REF!</definedName>
    <definedName name="複合盤用副受信機">#REF!</definedName>
    <definedName name="複写">'[7]建具廻-1'!$IG$12:$IG$18</definedName>
    <definedName name="複写E" localSheetId="14">#REF!</definedName>
    <definedName name="複写E">#REF!</definedName>
    <definedName name="複写F" localSheetId="14">#REF!</definedName>
    <definedName name="複写F">#REF!</definedName>
    <definedName name="複写実行" localSheetId="14">[9]代価表01!#REF!</definedName>
    <definedName name="複写実行">[9]代価表01!#REF!</definedName>
    <definedName name="複写表" localSheetId="14">[9]代価表01!#REF!</definedName>
    <definedName name="複写表">[9]代価表01!#REF!</definedName>
    <definedName name="物件所在地" localSheetId="14">#REF!</definedName>
    <definedName name="物件所在地">#REF!</definedName>
    <definedName name="分電盤" localSheetId="14">#REF!</definedName>
    <definedName name="分電盤">#REF!</definedName>
    <definedName name="分電盤Ｌ_１" localSheetId="14">#REF!</definedName>
    <definedName name="分電盤Ｌ_１">#REF!</definedName>
    <definedName name="分電盤Ｌ_２" localSheetId="14">#REF!</definedName>
    <definedName name="分電盤Ｌ_２">#REF!</definedName>
    <definedName name="分電盤Ｌ_３" localSheetId="14">#REF!</definedName>
    <definedName name="分電盤Ｌ_３">#REF!</definedName>
    <definedName name="分電盤共架式" localSheetId="14">#REF!</definedName>
    <definedName name="分電盤共架式">#REF!</definedName>
    <definedName name="文字列関数ｾﾙ" localSheetId="14">#REF!</definedName>
    <definedName name="文字列関数ｾﾙ">#REF!</definedName>
    <definedName name="文字列値複写ｾﾙ" localSheetId="14">#REF!</definedName>
    <definedName name="文字列値複写ｾﾙ">#REF!</definedName>
    <definedName name="並べ替え" localSheetId="14">[33]!並べ替え</definedName>
    <definedName name="並べ替え">[33]!並べ替え</definedName>
    <definedName name="頁06" localSheetId="14">'[79]内訳（空調）'!#REF!</definedName>
    <definedName name="頁06">'[79]内訳（空調）'!#REF!</definedName>
    <definedName name="頁07" localSheetId="14">'[79]内訳（空調）'!#REF!</definedName>
    <definedName name="頁07">'[79]内訳（空調）'!#REF!</definedName>
    <definedName name="頁08" localSheetId="14">'[79]内訳（空調）'!#REF!</definedName>
    <definedName name="頁08">'[79]内訳（空調）'!#REF!</definedName>
    <definedName name="頁1" localSheetId="14">[9]代価表01!#REF!</definedName>
    <definedName name="頁1">[9]代価表01!#REF!</definedName>
    <definedName name="頁11" localSheetId="14">'[79]内訳（空調）'!#REF!</definedName>
    <definedName name="頁11">'[79]内訳（空調）'!#REF!</definedName>
    <definedName name="頁18" localSheetId="14">'[79]内訳（空調）'!#REF!</definedName>
    <definedName name="頁18">'[79]内訳（空調）'!#REF!</definedName>
    <definedName name="頁19" localSheetId="14">'[79]内訳（空調）'!#REF!</definedName>
    <definedName name="頁19">'[79]内訳（空調）'!#REF!</definedName>
    <definedName name="頁2" localSheetId="14">[9]代価表01!#REF!</definedName>
    <definedName name="頁2">[9]代価表01!#REF!</definedName>
    <definedName name="頁20" localSheetId="14">'[79]内訳（空調）'!#REF!</definedName>
    <definedName name="頁20">'[79]内訳（空調）'!#REF!</definedName>
    <definedName name="頁21" localSheetId="14">'[79]内訳（空調）'!#REF!</definedName>
    <definedName name="頁21">'[79]内訳（空調）'!#REF!</definedName>
    <definedName name="頁22" localSheetId="14">'[79]内訳（空調）'!#REF!</definedName>
    <definedName name="頁22">'[79]内訳（空調）'!#REF!</definedName>
    <definedName name="頁23" localSheetId="14">'[79]内訳（空調）'!#REF!</definedName>
    <definedName name="頁23">'[79]内訳（空調）'!#REF!</definedName>
    <definedName name="頁24" localSheetId="14">'[79]内訳（空調）'!#REF!</definedName>
    <definedName name="頁24">'[79]内訳（空調）'!#REF!</definedName>
    <definedName name="頁25" localSheetId="14">'[79]内訳（空調）'!#REF!</definedName>
    <definedName name="頁25">'[79]内訳（空調）'!#REF!</definedName>
    <definedName name="頁26" localSheetId="14">'[79]内訳（空調）'!#REF!</definedName>
    <definedName name="頁26">'[79]内訳（空調）'!#REF!</definedName>
    <definedName name="頁27" localSheetId="14">'[79]内訳（空調）'!#REF!</definedName>
    <definedName name="頁27">'[79]内訳（空調）'!#REF!</definedName>
    <definedName name="頁28" localSheetId="14">'[79]内訳（空調）'!#REF!</definedName>
    <definedName name="頁28">'[79]内訳（空調）'!#REF!</definedName>
    <definedName name="頁29" localSheetId="14">'[79]内訳（空調）'!#REF!</definedName>
    <definedName name="頁29">'[79]内訳（空調）'!#REF!</definedName>
    <definedName name="頁3" localSheetId="14">[9]代価表01!#REF!</definedName>
    <definedName name="頁3">[9]代価表01!#REF!</definedName>
    <definedName name="頁30" localSheetId="14">'[79]内訳（空調）'!#REF!</definedName>
    <definedName name="頁30">'[79]内訳（空調）'!#REF!</definedName>
    <definedName name="頁31" localSheetId="14">'[79]内訳（空調）'!#REF!</definedName>
    <definedName name="頁31">'[79]内訳（空調）'!#REF!</definedName>
    <definedName name="頁32" localSheetId="14">'[79]内訳（空調）'!#REF!</definedName>
    <definedName name="頁32">'[79]内訳（空調）'!#REF!</definedName>
    <definedName name="頁33" localSheetId="14">'[79]内訳（空調）'!#REF!</definedName>
    <definedName name="頁33">'[79]内訳（空調）'!#REF!</definedName>
    <definedName name="頁34" localSheetId="14">'[79]内訳（空調）'!#REF!</definedName>
    <definedName name="頁34">'[79]内訳（空調）'!#REF!</definedName>
    <definedName name="頁35" localSheetId="14">'[79]内訳（空調）'!#REF!</definedName>
    <definedName name="頁35">'[79]内訳（空調）'!#REF!</definedName>
    <definedName name="頁36" localSheetId="14">'[79]内訳（空調）'!#REF!</definedName>
    <definedName name="頁36">'[79]内訳（空調）'!#REF!</definedName>
    <definedName name="頁37" localSheetId="14">'[79]内訳（空調）'!#REF!</definedName>
    <definedName name="頁37">'[79]内訳（空調）'!#REF!</definedName>
    <definedName name="頁38" localSheetId="14">'[79]内訳（空調）'!#REF!</definedName>
    <definedName name="頁38">'[79]内訳（空調）'!#REF!</definedName>
    <definedName name="頁39" localSheetId="14">'[79]内訳（空調）'!#REF!</definedName>
    <definedName name="頁39">'[79]内訳（空調）'!#REF!</definedName>
    <definedName name="頁4" localSheetId="14">[9]代価表01!#REF!</definedName>
    <definedName name="頁4">[9]代価表01!#REF!</definedName>
    <definedName name="頁40" localSheetId="14">'[79]内訳（空調）'!#REF!</definedName>
    <definedName name="頁40">'[79]内訳（空調）'!#REF!</definedName>
    <definedName name="頁41" localSheetId="14">'[79]内訳（空調）'!#REF!</definedName>
    <definedName name="頁41">'[79]内訳（空調）'!#REF!</definedName>
    <definedName name="頁42" localSheetId="14">'[79]内訳（空調）'!#REF!</definedName>
    <definedName name="頁42">'[79]内訳（空調）'!#REF!</definedName>
    <definedName name="頁43" localSheetId="14">'[79]内訳（空調）'!#REF!</definedName>
    <definedName name="頁43">'[79]内訳（空調）'!#REF!</definedName>
    <definedName name="頁44" localSheetId="14">'[79]内訳（空調）'!#REF!</definedName>
    <definedName name="頁44">'[79]内訳（空調）'!#REF!</definedName>
    <definedName name="頁45" localSheetId="14">'[79]内訳（空調）'!#REF!</definedName>
    <definedName name="頁45">'[79]内訳（空調）'!#REF!</definedName>
    <definedName name="頁46" localSheetId="14">'[79]内訳（空調）'!#REF!</definedName>
    <definedName name="頁46">'[79]内訳（空調）'!#REF!</definedName>
    <definedName name="頁47" localSheetId="14">'[79]内訳（空調）'!#REF!</definedName>
    <definedName name="頁47">'[79]内訳（空調）'!#REF!</definedName>
    <definedName name="頁48" localSheetId="14">'[79]内訳（空調）'!#REF!</definedName>
    <definedName name="頁48">'[79]内訳（空調）'!#REF!</definedName>
    <definedName name="頁49" localSheetId="14">'[79]内訳（空調）'!#REF!</definedName>
    <definedName name="頁49">'[79]内訳（空調）'!#REF!</definedName>
    <definedName name="頁5" localSheetId="14">[9]代価表01!#REF!</definedName>
    <definedName name="頁5">[9]代価表01!#REF!</definedName>
    <definedName name="頁50" localSheetId="14">'[79]内訳（空調）'!#REF!</definedName>
    <definedName name="頁50">'[79]内訳（空調）'!#REF!</definedName>
    <definedName name="頁51" localSheetId="14">'[79]内訳（空調）'!#REF!</definedName>
    <definedName name="頁51">'[79]内訳（空調）'!#REF!</definedName>
    <definedName name="頁52" localSheetId="14">'[79]内訳（空調）'!#REF!</definedName>
    <definedName name="頁52">'[79]内訳（空調）'!#REF!</definedName>
    <definedName name="頁6" localSheetId="14">[9]代価表01!#REF!</definedName>
    <definedName name="頁6">[9]代価表01!#REF!</definedName>
    <definedName name="頁7" localSheetId="14">[9]代価表01!#REF!</definedName>
    <definedName name="頁7">[9]代価表01!#REF!</definedName>
    <definedName name="頁8" localSheetId="14">[9]代価表01!#REF!</definedName>
    <definedName name="頁8">[9]代価表01!#REF!</definedName>
    <definedName name="頁9" localSheetId="14">[9]代価表01!#REF!</definedName>
    <definedName name="頁9">[9]代価表01!#REF!</definedName>
    <definedName name="頁仕" localSheetId="14">#REF!</definedName>
    <definedName name="頁仕">#REF!</definedName>
    <definedName name="頁代" localSheetId="14">#REF!</definedName>
    <definedName name="頁代">#REF!</definedName>
    <definedName name="頁内" localSheetId="14">#REF!</definedName>
    <definedName name="頁内">#REF!</definedName>
    <definedName name="僻地" localSheetId="14">#REF!</definedName>
    <definedName name="僻地">#REF!</definedName>
    <definedName name="僻地選択" localSheetId="14">#REF!</definedName>
    <definedName name="僻地選択">#REF!</definedName>
    <definedName name="僻地補正" localSheetId="14">#REF!</definedName>
    <definedName name="僻地補正">#REF!</definedName>
    <definedName name="壁掛スピーカ" localSheetId="14">#REF!</definedName>
    <definedName name="壁掛スピーカ">#REF!</definedName>
    <definedName name="壁掛ｽﾋﾟｰｶ__3W" localSheetId="14">[12]複合・ｺﾝｾﾝﾄ電話!#REF!</definedName>
    <definedName name="壁掛ｽﾋﾟｰｶ__3W">[12]複合・ｺﾝｾﾝﾄ電話!#REF!</definedName>
    <definedName name="壁掛ｽﾋﾟｰｶ__ATT" localSheetId="14">[12]複合・ｺﾝｾﾝﾄ電話!#REF!</definedName>
    <definedName name="壁掛ｽﾋﾟｰｶ__ATT">[12]複合・ｺﾝｾﾝﾄ電話!#REF!</definedName>
    <definedName name="壁掛ｽﾋﾟｰｶ__防滴型" localSheetId="14">[12]複合・ｺﾝｾﾝﾄ電話!#REF!</definedName>
    <definedName name="壁掛ｽﾋﾟｰｶ__防滴型">[12]複合・ｺﾝｾﾝﾄ電話!#REF!</definedName>
    <definedName name="壁掛型ｽﾋﾟｰｶｰ" localSheetId="14">#REF!</definedName>
    <definedName name="壁掛型ｽﾋﾟｰｶｰ">#REF!</definedName>
    <definedName name="壁掛型ｽﾋﾟｰｶｰ_ATT付" localSheetId="14">#REF!</definedName>
    <definedName name="壁掛型ｽﾋﾟｰｶｰ_ATT付">#REF!</definedName>
    <definedName name="壁付型防滴スピーカ" localSheetId="14">#REF!</definedName>
    <definedName name="壁付型防滴スピーカ">#REF!</definedName>
    <definedName name="別紙" localSheetId="14">#REF!</definedName>
    <definedName name="別紙">#REF!</definedName>
    <definedName name="別途計上直工" localSheetId="14">#REF!</definedName>
    <definedName name="別途計上直工">#REF!</definedName>
    <definedName name="別途計上直工合計" localSheetId="14">#REF!</definedName>
    <definedName name="別途計上直工合計">#REF!</definedName>
    <definedName name="別途計上変更直工" localSheetId="14">#REF!</definedName>
    <definedName name="別途計上変更直工">#REF!</definedName>
    <definedName name="別表１">'[80]（撤去）電灯動力分電盤　'!$A$51:$E$66</definedName>
    <definedName name="変更後" localSheetId="14">#REF!</definedName>
    <definedName name="変更後">#REF!</definedName>
    <definedName name="変更仕訳">'[81]建具廻-1'!$Z$5</definedName>
    <definedName name="変更請負工事費" localSheetId="14">#REF!</definedName>
    <definedName name="変更請負工事費">#REF!</definedName>
    <definedName name="変更内訳">'[81]建具廻-1'!$Z$5</definedName>
    <definedName name="変更部分工事価格" localSheetId="14">#REF!</definedName>
    <definedName name="変更部分工事価格">#REF!</definedName>
    <definedName name="変更部分消費税相当額" localSheetId="14">#REF!</definedName>
    <definedName name="変更部分消費税相当額">#REF!</definedName>
    <definedName name="変更部分請負工事費" localSheetId="14">#REF!</definedName>
    <definedName name="変更部分請負工事費">#REF!</definedName>
    <definedName name="変更名前" localSheetId="14" hidden="1">[82]TXGS比!#REF!</definedName>
    <definedName name="変更名前" hidden="1">[82]TXGS比!#REF!</definedName>
    <definedName name="変更名前２" localSheetId="14" hidden="1">[82]TXGS比!#REF!</definedName>
    <definedName name="変更名前２" hidden="1">[82]TXGS比!#REF!</definedName>
    <definedName name="変更名前３" localSheetId="14" hidden="1">[82]TXGS比!#REF!</definedName>
    <definedName name="変更名前３" hidden="1">[82]TXGS比!#REF!</definedName>
    <definedName name="変更名前４" localSheetId="14" hidden="1">[82]総括!#REF!</definedName>
    <definedName name="変更名前４" hidden="1">[82]総括!#REF!</definedName>
    <definedName name="変更名前５" localSheetId="14" hidden="1">[82]総括!#REF!</definedName>
    <definedName name="変更名前５" hidden="1">[82]総括!#REF!</definedName>
    <definedName name="変更名前６" localSheetId="14" hidden="1">[82]総括!#REF!</definedName>
    <definedName name="変更名前６" hidden="1">[82]総括!#REF!</definedName>
    <definedName name="編集" localSheetId="14">[9]代価表01!#REF!</definedName>
    <definedName name="編集">[9]代価表01!#REF!</definedName>
    <definedName name="編集ｾﾙ" localSheetId="14">#REF!</definedName>
    <definedName name="編集ｾﾙ">#REF!</definedName>
    <definedName name="編集見出し" localSheetId="14">#REF!</definedName>
    <definedName name="編集見出し">#REF!</definedName>
    <definedName name="編集後" localSheetId="14">[9]代価表01!#REF!</definedName>
    <definedName name="編集後">[9]代価表01!#REF!</definedName>
    <definedName name="編集後一覧" localSheetId="14">[9]代価表01!#REF!</definedName>
    <definedName name="編集後一覧">[9]代価表01!#REF!</definedName>
    <definedName name="編集前" localSheetId="14">[9]代価表01!#REF!</definedName>
    <definedName name="編集前">[9]代価表01!#REF!</definedName>
    <definedName name="編集前一覧" localSheetId="14">[9]代価表01!#REF!</definedName>
    <definedName name="編集前一覧">[9]代価表01!#REF!</definedName>
    <definedName name="編集表一般">[79]内訳目次!$E$2:$M$50</definedName>
    <definedName name="保護砂" localSheetId="14">#REF!</definedName>
    <definedName name="保護砂">#REF!</definedName>
    <definedName name="保存" localSheetId="14">#REF!</definedName>
    <definedName name="保存">#REF!</definedName>
    <definedName name="舗装" localSheetId="14">#REF!</definedName>
    <definedName name="舗装">#REF!</definedName>
    <definedName name="舗装版切断" localSheetId="14">#REF!</definedName>
    <definedName name="舗装版切断">#REF!</definedName>
    <definedName name="舗装版破砕" localSheetId="14">#REF!</definedName>
    <definedName name="舗装版破砕">#REF!</definedName>
    <definedName name="舗装復旧t_50" localSheetId="14">#REF!</definedName>
    <definedName name="舗装復旧t_50">#REF!</definedName>
    <definedName name="歩掛">[83]歩掛!$B$3:$E$77</definedName>
    <definedName name="補" localSheetId="14">#REF!</definedName>
    <definedName name="補">#REF!</definedName>
    <definedName name="放送" localSheetId="14">#REF!</definedName>
    <definedName name="放送">#REF!</definedName>
    <definedName name="放送２" localSheetId="14">#REF!</definedName>
    <definedName name="放送２">#REF!</definedName>
    <definedName name="放送４" localSheetId="14">#REF!</definedName>
    <definedName name="放送４">#REF!</definedName>
    <definedName name="防火区画貫通W_1000" localSheetId="14">#REF!</definedName>
    <definedName name="防火区画貫通W_1000">#REF!</definedName>
    <definedName name="防火区画貫通材W_800" localSheetId="14">#REF!</definedName>
    <definedName name="防火区画貫通材W_800">#REF!</definedName>
    <definedName name="防火区画貫通処理材__W_1_000" localSheetId="14">[12]複合・ｺﾝｾﾝﾄ電話!#REF!</definedName>
    <definedName name="防火区画貫通処理材__W_1_000">[12]複合・ｺﾝｾﾝﾄ電話!#REF!</definedName>
    <definedName name="防火区画貫通処理材__W_400" localSheetId="14">[12]複合・ｺﾝｾﾝﾄ電話!#REF!</definedName>
    <definedName name="防火区画貫通処理材__W_400">[12]複合・ｺﾝｾﾝﾄ電話!#REF!</definedName>
    <definedName name="防火戸" localSheetId="14">#REF!</definedName>
    <definedName name="防火戸">#REF!</definedName>
    <definedName name="防火戸２" localSheetId="14">#REF!</definedName>
    <definedName name="防火戸２">#REF!</definedName>
    <definedName name="防火戸４" localSheetId="14">#REF!</definedName>
    <definedName name="防火戸４">#REF!</definedName>
    <definedName name="防水工事" localSheetId="14">'[14]１直接仮設'!#REF!</definedName>
    <definedName name="防水工事">'[14]１直接仮設'!#REF!</definedName>
    <definedName name="北橋" localSheetId="14">#REF!</definedName>
    <definedName name="北橋">#REF!</definedName>
    <definedName name="埋め戻し" localSheetId="14">#REF!</definedName>
    <definedName name="埋め戻し">#REF!</definedName>
    <definedName name="埋込コンセント2P15A125V_E付">[10]複合!$AA$119</definedName>
    <definedName name="埋込コンセント2P15A125V_WP">[10]複合!$AA$120</definedName>
    <definedName name="埋込スイッチ_1P15A×1_WP">[10]複合!$AA$128</definedName>
    <definedName name="埋込ｽｲｯﾁ1P15A×1_3W×3" localSheetId="14">#REF!</definedName>
    <definedName name="埋込ｽｲｯﾁ1P15A×1_3W×3">#REF!</definedName>
    <definedName name="埋込スイッチ1P15A×3_PL">[10]複合!$AA$118</definedName>
    <definedName name="埋込スｽｲｯﾁ３Ｗ×３" localSheetId="14">#REF!</definedName>
    <definedName name="埋込スｽｲｯﾁ３Ｗ×３">#REF!</definedName>
    <definedName name="埋戻し" localSheetId="14">#REF!</definedName>
    <definedName name="埋戻し">#REF!</definedName>
    <definedName name="埋戻機械" localSheetId="14">#REF!</definedName>
    <definedName name="埋戻機械">#REF!</definedName>
    <definedName name="埋戻人力" localSheetId="14">#REF!</definedName>
    <definedName name="埋戻人力">#REF!</definedName>
    <definedName name="埋戻人力まさ土" localSheetId="14">#REF!</definedName>
    <definedName name="埋戻人力まさ土">#REF!</definedName>
    <definedName name="枚数E" localSheetId="14">#REF!</definedName>
    <definedName name="枚数E">#REF!</definedName>
    <definedName name="枚数W" localSheetId="14">#REF!</definedName>
    <definedName name="枚数W">#REF!</definedName>
    <definedName name="桝内法" localSheetId="14">#REF!</definedName>
    <definedName name="桝内法">#REF!</definedName>
    <definedName name="桝内法２">[52]桝配管データ!$B$4:$F$11</definedName>
    <definedName name="名称" localSheetId="14">#REF!</definedName>
    <definedName name="名称">#REF!</definedName>
    <definedName name="名称一覧">[49]名称マスター!$B$2:$T$2</definedName>
    <definedName name="命名" localSheetId="14">[9]代価表01!#REF!</definedName>
    <definedName name="命名">[9]代価表01!#REF!</definedName>
    <definedName name="面積" localSheetId="14">#REF!</definedName>
    <definedName name="面積">#REF!</definedName>
    <definedName name="木" localSheetId="14">#REF!</definedName>
    <definedName name="木">#REF!</definedName>
    <definedName name="木建頭" localSheetId="14">'[79]内訳（空調）'!#REF!</definedName>
    <definedName name="木建頭">'[79]内訳（空調）'!#REF!</definedName>
    <definedName name="木製建具工事" localSheetId="14">'[14]１直接仮設'!#REF!</definedName>
    <definedName name="木製建具工事">'[14]１直接仮設'!#REF!</definedName>
    <definedName name="誘Ａ" localSheetId="14">#REF!</definedName>
    <definedName name="誘Ａ">#REF!</definedName>
    <definedName name="誘A3" localSheetId="14">[12]複合・ｺﾝｾﾝﾄ電話!#REF!</definedName>
    <definedName name="誘A3">[12]複合・ｺﾝｾﾝﾄ電話!#REF!</definedName>
    <definedName name="誘Ｂ" localSheetId="14">#REF!</definedName>
    <definedName name="誘Ｂ">#REF!</definedName>
    <definedName name="誘B2" localSheetId="14">[12]複合・ｺﾝｾﾝﾄ電話!#REF!</definedName>
    <definedName name="誘B2">[12]複合・ｺﾝｾﾝﾄ電話!#REF!</definedName>
    <definedName name="誘Ｃ" localSheetId="14">#REF!</definedName>
    <definedName name="誘Ｃ">#REF!</definedName>
    <definedName name="誘D" localSheetId="14">[12]複合・ｺﾝｾﾝﾄ電話!#REF!</definedName>
    <definedName name="誘D">[12]複合・ｺﾝｾﾝﾄ電話!#REF!</definedName>
    <definedName name="誘Ｄ１" localSheetId="14">#REF!</definedName>
    <definedName name="誘Ｄ１">#REF!</definedName>
    <definedName name="誘Ｄ２" localSheetId="14">#REF!</definedName>
    <definedName name="誘Ｄ２">#REF!</definedName>
    <definedName name="誘Ｅ" localSheetId="14">#REF!</definedName>
    <definedName name="誘Ｅ">#REF!</definedName>
    <definedName name="誘Ｆ" localSheetId="14">#REF!</definedName>
    <definedName name="誘Ｆ">#REF!</definedName>
    <definedName name="誘Ｇ" localSheetId="14">#REF!</definedName>
    <definedName name="誘Ｇ">#REF!</definedName>
    <definedName name="誘導">{"'電灯ｺﾝｾﾝﾄ'!$C$88"}</definedName>
    <definedName name="誘導灯用信号装置" localSheetId="14">#REF!</definedName>
    <definedName name="誘導灯用信号装置">#REF!</definedName>
    <definedName name="誘導放送設備">{"'電灯ｺﾝｾﾝﾄ'!$C$88"}</definedName>
    <definedName name="余幅" localSheetId="14">#REF!</definedName>
    <definedName name="余幅">#REF!</definedName>
    <definedName name="余幅２">[52]桝配管データ!$C$17:$E$18</definedName>
    <definedName name="与那原">[84]プール!$AN$231:$BC$304</definedName>
    <definedName name="容積率" localSheetId="14">#REF!</definedName>
    <definedName name="容積率">#REF!</definedName>
    <definedName name="様式1" localSheetId="14">#REF!</definedName>
    <definedName name="様式1">#REF!</definedName>
    <definedName name="様式1号" localSheetId="14">#REF!</definedName>
    <definedName name="様式1号">#REF!</definedName>
    <definedName name="様式2号" localSheetId="14">#REF!</definedName>
    <definedName name="様式2号">#REF!</definedName>
    <definedName name="様式3号" localSheetId="14">#REF!</definedName>
    <definedName name="様式3号">#REF!</definedName>
    <definedName name="溶接工" localSheetId="14">#REF!</definedName>
    <definedName name="溶接工">#REF!</definedName>
    <definedName name="溶接工２" localSheetId="14">#REF!</definedName>
    <definedName name="溶接工２">#REF!</definedName>
    <definedName name="溶接工３" localSheetId="14">#REF!</definedName>
    <definedName name="溶接工３">#REF!</definedName>
    <definedName name="溶接工４" localSheetId="14">#REF!</definedName>
    <definedName name="溶接工４">#REF!</definedName>
    <definedName name="用途" localSheetId="14">#REF!</definedName>
    <definedName name="用途">#REF!</definedName>
    <definedName name="用途一部" localSheetId="14">#REF!</definedName>
    <definedName name="用途一部">#REF!</definedName>
    <definedName name="用途地域" localSheetId="14">#REF!</definedName>
    <definedName name="用途地域">#REF!</definedName>
    <definedName name="養生鉄筋" localSheetId="14">#REF!</definedName>
    <definedName name="養生鉄筋">#REF!</definedName>
    <definedName name="養生無筋" localSheetId="14">#REF!</definedName>
    <definedName name="養生無筋">#REF!</definedName>
    <definedName name="裏込栗石工" localSheetId="14">#REF!</definedName>
    <definedName name="裏込栗石工">#REF!</definedName>
    <definedName name="立木" localSheetId="14">#REF!</definedName>
    <definedName name="立木">#REF!</definedName>
    <definedName name="冷媒">[85]冷媒!$B$5:$T$6</definedName>
    <definedName name="冷媒継手">[85]冷媒!$B$9:$T$10</definedName>
    <definedName name="冷媒雑材料">[85]冷媒!$B$13:$T$14</definedName>
    <definedName name="冷媒支持金物">[85]冷媒!$B$17:$T$18</definedName>
    <definedName name="冷媒配管工">[85]冷媒!$B$21:$T$22</definedName>
    <definedName name="冷媒列">[85]冷媒!$B$2:$T$3</definedName>
    <definedName name="路盤" localSheetId="14">#REF!</definedName>
    <definedName name="路盤">#REF!</definedName>
    <definedName name="労務" localSheetId="14">#REF!</definedName>
    <definedName name="労務">#REF!</definedName>
    <definedName name="労務費">17600</definedName>
    <definedName name="枠組足場" localSheetId="14">#REF!</definedName>
    <definedName name="枠組足場">#REF!</definedName>
    <definedName name="腕金_75×75×1_200">[29]複合!$AA$38</definedName>
    <definedName name="腕金_75×75×1_500">[29]複合!$AA$37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0" i="201" l="1"/>
  <c r="B10" i="202" s="1"/>
  <c r="C109" i="200"/>
  <c r="C29" i="200"/>
  <c r="C19" i="200"/>
  <c r="H17" i="200"/>
  <c r="H16" i="200"/>
  <c r="C10" i="200"/>
  <c r="C5" i="200"/>
  <c r="C3" i="200"/>
  <c r="B33" i="199"/>
  <c r="B8" i="199"/>
  <c r="B4" i="199"/>
  <c r="B329" i="193"/>
  <c r="B324" i="193"/>
  <c r="B316" i="193"/>
  <c r="B299" i="193"/>
  <c r="B294" i="193"/>
  <c r="B289" i="193"/>
  <c r="B287" i="193"/>
  <c r="B280" i="193"/>
  <c r="B276" i="193"/>
  <c r="B270" i="193"/>
  <c r="B266" i="193"/>
  <c r="B257" i="193"/>
  <c r="B250" i="193"/>
  <c r="B245" i="193"/>
  <c r="B241" i="193"/>
  <c r="B236" i="193"/>
  <c r="B225" i="193"/>
  <c r="B219" i="193"/>
  <c r="B212" i="193"/>
  <c r="B207" i="193"/>
  <c r="B197" i="193"/>
  <c r="B192" i="193"/>
  <c r="B185" i="193"/>
  <c r="B174" i="193"/>
  <c r="B168" i="193"/>
  <c r="B161" i="193"/>
  <c r="B155" i="193"/>
  <c r="B151" i="193"/>
  <c r="B146" i="193"/>
  <c r="B139" i="193"/>
  <c r="B133" i="193"/>
  <c r="B127" i="193"/>
  <c r="B117" i="193"/>
  <c r="B112" i="193"/>
  <c r="B107" i="193"/>
  <c r="B99" i="193"/>
  <c r="B94" i="193"/>
  <c r="B90" i="193"/>
  <c r="B85" i="193"/>
  <c r="B78" i="193"/>
  <c r="B72" i="193"/>
  <c r="B66" i="193"/>
  <c r="B53" i="193"/>
  <c r="B41" i="193"/>
  <c r="B36" i="193"/>
  <c r="B31" i="193"/>
  <c r="B27" i="193"/>
  <c r="B23" i="193"/>
  <c r="B18" i="193"/>
  <c r="B14" i="193"/>
  <c r="B8" i="193"/>
  <c r="I16" i="192"/>
  <c r="I15" i="192"/>
  <c r="B25" i="191"/>
  <c r="B22" i="191"/>
  <c r="B19" i="191"/>
  <c r="B16" i="191"/>
  <c r="H17" i="185" l="1"/>
  <c r="H16" i="185"/>
</calcChain>
</file>

<file path=xl/comments1.xml><?xml version="1.0" encoding="utf-8"?>
<comments xmlns="http://schemas.openxmlformats.org/spreadsheetml/2006/main">
  <authors>
    <author>作成者</author>
  </authors>
  <commentList>
    <comment ref="K4" authorId="0" shapeId="0">
      <text>
        <r>
          <rPr>
            <b/>
            <sz val="10"/>
            <color indexed="81"/>
            <rFont val="ＭＳ Ｐゴシック"/>
            <family val="3"/>
            <charset val="128"/>
          </rPr>
          <t>指定工事項目をプルダウンから選択</t>
        </r>
      </text>
    </comment>
  </commentList>
</comments>
</file>

<file path=xl/sharedStrings.xml><?xml version="1.0" encoding="utf-8"?>
<sst xmlns="http://schemas.openxmlformats.org/spreadsheetml/2006/main" count="3216" uniqueCount="1346">
  <si>
    <t>数量公開調書(参考資料)</t>
    <rPh sb="0" eb="2">
      <t>スウリョウ</t>
    </rPh>
    <rPh sb="2" eb="4">
      <t>コウカイ</t>
    </rPh>
    <rPh sb="4" eb="6">
      <t>チョウショ</t>
    </rPh>
    <rPh sb="7" eb="9">
      <t>サンコウ</t>
    </rPh>
    <rPh sb="9" eb="11">
      <t>シリョウ</t>
    </rPh>
    <phoneticPr fontId="4"/>
  </si>
  <si>
    <t>　　種目別内訳</t>
    <phoneticPr fontId="5"/>
  </si>
  <si>
    <t>名　　     　称</t>
  </si>
  <si>
    <t>摘要</t>
  </si>
  <si>
    <t>数 量</t>
  </si>
  <si>
    <t>単位</t>
  </si>
  <si>
    <t>金 額</t>
  </si>
  <si>
    <t>備考</t>
    <rPh sb="0" eb="2">
      <t>ビコウ</t>
    </rPh>
    <phoneticPr fontId="4"/>
  </si>
  <si>
    <t>　Ⅰ．寄宿舎５号館</t>
    <rPh sb="3" eb="6">
      <t>キシュクシャ</t>
    </rPh>
    <rPh sb="7" eb="9">
      <t>ゴウカン</t>
    </rPh>
    <phoneticPr fontId="4"/>
  </si>
  <si>
    <t>式</t>
    <rPh sb="0" eb="1">
      <t>シキ</t>
    </rPh>
    <phoneticPr fontId="4"/>
  </si>
  <si>
    <t>計</t>
    <phoneticPr fontId="6"/>
  </si>
  <si>
    <t>共通費</t>
    <phoneticPr fontId="4"/>
  </si>
  <si>
    <t>共通仮設</t>
    <rPh sb="0" eb="1">
      <t>キョウツウ</t>
    </rPh>
    <phoneticPr fontId="4"/>
  </si>
  <si>
    <t>現場管理費</t>
    <rPh sb="0" eb="1">
      <t>ゲンバ</t>
    </rPh>
    <rPh sb="1" eb="4">
      <t>カンリヒ</t>
    </rPh>
    <phoneticPr fontId="4"/>
  </si>
  <si>
    <t>一般管理費等</t>
    <rPh sb="0" eb="1">
      <t>イッパン</t>
    </rPh>
    <rPh sb="1" eb="4">
      <t>カンリヒ</t>
    </rPh>
    <rPh sb="4" eb="5">
      <t>ナド</t>
    </rPh>
    <phoneticPr fontId="4"/>
  </si>
  <si>
    <t>　　合　　計（工事価格）</t>
    <rPh sb="7" eb="9">
      <t>コウジ</t>
    </rPh>
    <rPh sb="9" eb="11">
      <t>カカク</t>
    </rPh>
    <phoneticPr fontId="6"/>
  </si>
  <si>
    <t>　　消 費 税 等 相 当 額</t>
    <phoneticPr fontId="6"/>
  </si>
  <si>
    <t>　　総 合 計（工 事 費）</t>
    <rPh sb="8" eb="9">
      <t>コウ</t>
    </rPh>
    <rPh sb="10" eb="11">
      <t>コト</t>
    </rPh>
    <rPh sb="12" eb="13">
      <t>ヒ</t>
    </rPh>
    <phoneticPr fontId="6"/>
  </si>
  <si>
    <t>　科　目　別　内　訳</t>
    <phoneticPr fontId="6"/>
  </si>
  <si>
    <t>摘          　要</t>
  </si>
  <si>
    <t>数　量</t>
    <rPh sb="0" eb="1">
      <t>カズ</t>
    </rPh>
    <rPh sb="2" eb="3">
      <t>リョウ</t>
    </rPh>
    <phoneticPr fontId="4"/>
  </si>
  <si>
    <t>単　位</t>
    <rPh sb="0" eb="1">
      <t>タン</t>
    </rPh>
    <rPh sb="2" eb="3">
      <t>クライ</t>
    </rPh>
    <phoneticPr fontId="4"/>
  </si>
  <si>
    <t>金　 　 額</t>
  </si>
  <si>
    <t xml:space="preserve"> 備          考</t>
  </si>
  <si>
    <t>１．直接仮設</t>
  </si>
  <si>
    <t>式</t>
  </si>
  <si>
    <t>２．防水改修</t>
  </si>
  <si>
    <t>３．外壁改修</t>
  </si>
  <si>
    <t>４．建具改修</t>
  </si>
  <si>
    <t>５．内装改修</t>
  </si>
  <si>
    <t>６．塗装改修</t>
  </si>
  <si>
    <t>７．躯体改修</t>
    <phoneticPr fontId="4"/>
  </si>
  <si>
    <t>計</t>
  </si>
  <si>
    <t xml:space="preserve"> </t>
  </si>
  <si>
    <t>２．排水</t>
    <phoneticPr fontId="4"/>
  </si>
  <si>
    <t>　中　科　目　別　内　訳</t>
    <rPh sb="1" eb="2">
      <t>チュウ</t>
    </rPh>
    <phoneticPr fontId="6"/>
  </si>
  <si>
    <t>　１．直接仮設</t>
    <phoneticPr fontId="4"/>
  </si>
  <si>
    <t>１</t>
    <phoneticPr fontId="4"/>
  </si>
  <si>
    <t>計</t>
    <rPh sb="0" eb="1">
      <t>ケイ</t>
    </rPh>
    <phoneticPr fontId="4"/>
  </si>
  <si>
    <t>　２．防水改修</t>
    <phoneticPr fontId="4"/>
  </si>
  <si>
    <t>（１）　撤去</t>
    <rPh sb="4" eb="6">
      <t>テッキョ</t>
    </rPh>
    <phoneticPr fontId="4"/>
  </si>
  <si>
    <t>（２）　改修</t>
    <rPh sb="4" eb="6">
      <t>カイシュウ</t>
    </rPh>
    <phoneticPr fontId="4"/>
  </si>
  <si>
    <t>　３．外壁改修</t>
    <rPh sb="3" eb="5">
      <t>ガイヘキ</t>
    </rPh>
    <rPh sb="5" eb="7">
      <t>カイシュウ</t>
    </rPh>
    <phoneticPr fontId="4"/>
  </si>
  <si>
    <t>　４．建具改修</t>
    <rPh sb="3" eb="5">
      <t>タテグ</t>
    </rPh>
    <rPh sb="5" eb="7">
      <t>カイシュウ</t>
    </rPh>
    <phoneticPr fontId="4"/>
  </si>
  <si>
    <t>　５．内装改修</t>
    <rPh sb="3" eb="5">
      <t>ナイソウ</t>
    </rPh>
    <rPh sb="5" eb="7">
      <t>カイシュウ</t>
    </rPh>
    <phoneticPr fontId="4"/>
  </si>
  <si>
    <t>　６．塗装改修</t>
    <rPh sb="3" eb="5">
      <t>トソウ</t>
    </rPh>
    <rPh sb="5" eb="7">
      <t>カイシュウ</t>
    </rPh>
    <phoneticPr fontId="4"/>
  </si>
  <si>
    <t>（１）　改修</t>
    <rPh sb="4" eb="6">
      <t>カイシュウ</t>
    </rPh>
    <phoneticPr fontId="4"/>
  </si>
  <si>
    <t>　７．躯体改修</t>
    <rPh sb="3" eb="5">
      <t>クタイ</t>
    </rPh>
    <rPh sb="5" eb="7">
      <t>カイシュウ</t>
    </rPh>
    <phoneticPr fontId="4"/>
  </si>
  <si>
    <t>（1）　改修</t>
    <phoneticPr fontId="4"/>
  </si>
  <si>
    <t>Ⅱ.外構改修</t>
    <phoneticPr fontId="4"/>
  </si>
  <si>
    <t>（１）　撤去</t>
    <phoneticPr fontId="4"/>
  </si>
  <si>
    <t>（２）  改修</t>
    <rPh sb="5" eb="7">
      <t>カイシュウ</t>
    </rPh>
    <phoneticPr fontId="4"/>
  </si>
  <si>
    <t>1</t>
    <phoneticPr fontId="4"/>
  </si>
  <si>
    <t>（1）　撤去</t>
    <rPh sb="4" eb="6">
      <t>テッキョ</t>
    </rPh>
    <phoneticPr fontId="4"/>
  </si>
  <si>
    <t>　細　目　別　内　訳</t>
  </si>
  <si>
    <t>名　　　　　　　称</t>
  </si>
  <si>
    <t>単 位</t>
  </si>
  <si>
    <t>単    価</t>
  </si>
  <si>
    <t xml:space="preserve"> 備        考</t>
  </si>
  <si>
    <t>墨出し</t>
  </si>
  <si>
    <t>養生</t>
  </si>
  <si>
    <t>外部足場</t>
    <phoneticPr fontId="4"/>
  </si>
  <si>
    <t>内部足場</t>
    <phoneticPr fontId="4"/>
  </si>
  <si>
    <t>災害防止</t>
    <phoneticPr fontId="4"/>
  </si>
  <si>
    <t>m2</t>
  </si>
  <si>
    <t>か所</t>
  </si>
  <si>
    <t>ｍ</t>
  </si>
  <si>
    <t>（２）　改修</t>
    <phoneticPr fontId="4"/>
  </si>
  <si>
    <t>ｍ3</t>
  </si>
  <si>
    <t>建具撤去</t>
  </si>
  <si>
    <t>金属製建具　集積共</t>
  </si>
  <si>
    <t>木製建具　集積共</t>
  </si>
  <si>
    <t>１）　アルミニウム製建具</t>
    <phoneticPr fontId="4"/>
  </si>
  <si>
    <t>小計</t>
    <rPh sb="0" eb="2">
      <t>ショウケイ</t>
    </rPh>
    <phoneticPr fontId="4"/>
  </si>
  <si>
    <t>枚</t>
  </si>
  <si>
    <t>外部建具</t>
  </si>
  <si>
    <t>内部建具</t>
  </si>
  <si>
    <t xml:space="preserve"> 計</t>
  </si>
  <si>
    <t>（1）　撤去</t>
    <phoneticPr fontId="4"/>
  </si>
  <si>
    <t>（2）　改修</t>
    <phoneticPr fontId="4"/>
  </si>
  <si>
    <t>１）　床</t>
    <phoneticPr fontId="4"/>
  </si>
  <si>
    <t>小計</t>
    <rPh sb="0" eb="1">
      <t>ショウケイ</t>
    </rPh>
    <phoneticPr fontId="4"/>
  </si>
  <si>
    <t>２）　幅木・壁</t>
    <phoneticPr fontId="4"/>
  </si>
  <si>
    <t>（3）　天井</t>
    <phoneticPr fontId="4"/>
  </si>
  <si>
    <t>（4）　その他</t>
    <phoneticPr fontId="4"/>
  </si>
  <si>
    <t>本</t>
  </si>
  <si>
    <t>１）　外部塗装</t>
    <phoneticPr fontId="4"/>
  </si>
  <si>
    <t>小計</t>
    <rPh sb="0" eb="1">
      <t>ショウ</t>
    </rPh>
    <phoneticPr fontId="4"/>
  </si>
  <si>
    <t>２）　内部塗装</t>
    <phoneticPr fontId="4"/>
  </si>
  <si>
    <t>計</t>
    <phoneticPr fontId="4"/>
  </si>
  <si>
    <t>７．躯体改修</t>
  </si>
  <si>
    <t>根切</t>
  </si>
  <si>
    <t>２）　地業</t>
    <phoneticPr fontId="4"/>
  </si>
  <si>
    <t>異形鉄筋</t>
  </si>
  <si>
    <t>kg</t>
    <phoneticPr fontId="4"/>
  </si>
  <si>
    <t>kg</t>
  </si>
  <si>
    <t>鉄筋スクラップ控除</t>
  </si>
  <si>
    <t>４）　コンクリート</t>
    <phoneticPr fontId="4"/>
  </si>
  <si>
    <t>捨コンクリート</t>
  </si>
  <si>
    <t>コンクリート打設手間</t>
  </si>
  <si>
    <t>普通合板型枠</t>
  </si>
  <si>
    <t>型枠運搬費</t>
  </si>
  <si>
    <t>発生材運搬</t>
  </si>
  <si>
    <t>　Ⅱ．外構改修</t>
  </si>
  <si>
    <t>（１）　撤　去</t>
    <phoneticPr fontId="4"/>
  </si>
  <si>
    <t>（２）　改　修</t>
    <phoneticPr fontId="4"/>
  </si>
  <si>
    <t>直 接 工 事 費</t>
  </si>
  <si>
    <t>　Ⅰ．練心館改修</t>
    <rPh sb="3" eb="6">
      <t>レンココロカン</t>
    </rPh>
    <phoneticPr fontId="5"/>
  </si>
  <si>
    <t>　Ⅲ．電気設備工事改修</t>
    <rPh sb="3" eb="7">
      <t>デンキセツビ</t>
    </rPh>
    <rPh sb="7" eb="9">
      <t>コウジ</t>
    </rPh>
    <rPh sb="9" eb="11">
      <t>カイシュウ</t>
    </rPh>
    <phoneticPr fontId="11"/>
  </si>
  <si>
    <t>　Ⅳ．機械設備工事改修</t>
    <rPh sb="3" eb="5">
      <t>キカイ</t>
    </rPh>
    <rPh sb="5" eb="7">
      <t>セツビ</t>
    </rPh>
    <rPh sb="7" eb="9">
      <t>コウジ</t>
    </rPh>
    <rPh sb="9" eb="11">
      <t>カイシュウ</t>
    </rPh>
    <phoneticPr fontId="11"/>
  </si>
  <si>
    <t>８．環境配慮改修</t>
    <phoneticPr fontId="4"/>
  </si>
  <si>
    <t>９．発生材処理</t>
    <phoneticPr fontId="4"/>
  </si>
  <si>
    <t>１．囲障</t>
  </si>
  <si>
    <t>３．雑工作物</t>
    <phoneticPr fontId="4"/>
  </si>
  <si>
    <t>４．発生材処理</t>
    <phoneticPr fontId="4"/>
  </si>
  <si>
    <t>　Ⅰ．練心館改修</t>
    <rPh sb="3" eb="6">
      <t>レンココロカン</t>
    </rPh>
    <rPh sb="6" eb="8">
      <t>カイシュウ</t>
    </rPh>
    <phoneticPr fontId="4"/>
  </si>
  <si>
    <t>　８．環境配慮改修</t>
    <rPh sb="3" eb="5">
      <t>カンキョウ</t>
    </rPh>
    <rPh sb="5" eb="7">
      <t>ハイリョ</t>
    </rPh>
    <rPh sb="7" eb="9">
      <t>カイシュウ</t>
    </rPh>
    <phoneticPr fontId="4"/>
  </si>
  <si>
    <t>　９．発生材処理</t>
    <rPh sb="3" eb="5">
      <t>ハッセイ</t>
    </rPh>
    <rPh sb="5" eb="6">
      <t>ザイ</t>
    </rPh>
    <rPh sb="6" eb="8">
      <t>ショリ</t>
    </rPh>
    <phoneticPr fontId="4"/>
  </si>
  <si>
    <t>（１）　積込・運搬</t>
    <rPh sb="4" eb="6">
      <t>ツミコミ</t>
    </rPh>
    <rPh sb="7" eb="8">
      <t>ウン</t>
    </rPh>
    <rPh sb="8" eb="9">
      <t>ハン</t>
    </rPh>
    <phoneticPr fontId="4"/>
  </si>
  <si>
    <t>（２）　処分</t>
    <rPh sb="3" eb="5">
      <t>ショブン</t>
    </rPh>
    <phoneticPr fontId="4"/>
  </si>
  <si>
    <t>練心館改修　計</t>
    <rPh sb="0" eb="3">
      <t>レンココロカン</t>
    </rPh>
    <rPh sb="3" eb="5">
      <t>カイシュウ</t>
    </rPh>
    <rPh sb="6" eb="7">
      <t>ケイ</t>
    </rPh>
    <phoneticPr fontId="4"/>
  </si>
  <si>
    <t>　１．囲障</t>
    <rPh sb="3" eb="4">
      <t>カコ</t>
    </rPh>
    <phoneticPr fontId="4"/>
  </si>
  <si>
    <t>（１）　改修</t>
    <phoneticPr fontId="4"/>
  </si>
  <si>
    <t>　２．排水</t>
    <rPh sb="3" eb="5">
      <t>ハイスイ</t>
    </rPh>
    <phoneticPr fontId="4"/>
  </si>
  <si>
    <t>　３．雑工作物</t>
    <phoneticPr fontId="4"/>
  </si>
  <si>
    <t>　４．発生材処理</t>
    <rPh sb="3" eb="5">
      <t>ハッセイ</t>
    </rPh>
    <rPh sb="5" eb="6">
      <t>ザイ</t>
    </rPh>
    <rPh sb="6" eb="8">
      <t>ショリ</t>
    </rPh>
    <phoneticPr fontId="4"/>
  </si>
  <si>
    <t>整理清掃後片付け</t>
    <rPh sb="0" eb="2">
      <t>セイリ</t>
    </rPh>
    <rPh sb="2" eb="4">
      <t>セイソウ</t>
    </rPh>
    <rPh sb="4" eb="7">
      <t>アトカタヅ</t>
    </rPh>
    <phoneticPr fontId="4"/>
  </si>
  <si>
    <t>手すり先行方式　10m未満 建地幅900</t>
    <rPh sb="0" eb="1">
      <t>テ</t>
    </rPh>
    <rPh sb="3" eb="5">
      <t>センコウ</t>
    </rPh>
    <rPh sb="5" eb="7">
      <t>ホウシキ</t>
    </rPh>
    <rPh sb="11" eb="12">
      <t>ミ</t>
    </rPh>
    <rPh sb="12" eb="13">
      <t>タ</t>
    </rPh>
    <rPh sb="14" eb="15">
      <t>ハバ</t>
    </rPh>
    <phoneticPr fontId="2"/>
  </si>
  <si>
    <t>階高4.0m未満　脚立足場</t>
    <rPh sb="0" eb="2">
      <t>カイダカ</t>
    </rPh>
    <rPh sb="6" eb="8">
      <t>ミマン</t>
    </rPh>
    <rPh sb="9" eb="13">
      <t>キャタツアシバ</t>
    </rPh>
    <phoneticPr fontId="2"/>
  </si>
  <si>
    <t>メッシュシート張り</t>
    <rPh sb="7" eb="8">
      <t>バ</t>
    </rPh>
    <phoneticPr fontId="2"/>
  </si>
  <si>
    <t>集積共</t>
    <rPh sb="0" eb="3">
      <t>シュウセキトモ</t>
    </rPh>
    <phoneticPr fontId="4"/>
  </si>
  <si>
    <t>ルーフドレイン(撤去)</t>
    <rPh sb="8" eb="10">
      <t>テッキョ</t>
    </rPh>
    <phoneticPr fontId="1"/>
  </si>
  <si>
    <t>φ75用　キャップ共</t>
    <rPh sb="3" eb="4">
      <t>ヨウ</t>
    </rPh>
    <rPh sb="9" eb="10">
      <t>トモ</t>
    </rPh>
    <phoneticPr fontId="2"/>
  </si>
  <si>
    <t>φ75用　キャップ共</t>
    <rPh sb="3" eb="4">
      <t>ヨウ</t>
    </rPh>
    <rPh sb="9" eb="10">
      <t>トモ</t>
    </rPh>
    <phoneticPr fontId="1"/>
  </si>
  <si>
    <t>軒樋(撤去)</t>
    <rPh sb="0" eb="2">
      <t>ノキドイ</t>
    </rPh>
    <rPh sb="3" eb="5">
      <t>テッキョ</t>
    </rPh>
    <phoneticPr fontId="1"/>
  </si>
  <si>
    <t>120型</t>
    <rPh sb="3" eb="4">
      <t>カタ</t>
    </rPh>
    <phoneticPr fontId="1"/>
  </si>
  <si>
    <t>硬質塩ビ管(撤去)</t>
    <rPh sb="0" eb="2">
      <t>コウシツ</t>
    </rPh>
    <rPh sb="2" eb="3">
      <t>エン</t>
    </rPh>
    <rPh sb="4" eb="5">
      <t>カン</t>
    </rPh>
    <rPh sb="6" eb="8">
      <t>テッキョ</t>
    </rPh>
    <phoneticPr fontId="2"/>
  </si>
  <si>
    <t>φ75　SUS製掴み金物共</t>
    <rPh sb="7" eb="8">
      <t>セイ</t>
    </rPh>
    <rPh sb="8" eb="9">
      <t>ツカ</t>
    </rPh>
    <rPh sb="10" eb="12">
      <t>カナモノ</t>
    </rPh>
    <rPh sb="12" eb="13">
      <t>トモ</t>
    </rPh>
    <phoneticPr fontId="2"/>
  </si>
  <si>
    <t>集水器(撤去)</t>
    <rPh sb="0" eb="3">
      <t>シュウスイキ</t>
    </rPh>
    <rPh sb="4" eb="6">
      <t>テッキョ</t>
    </rPh>
    <phoneticPr fontId="2"/>
  </si>
  <si>
    <t>角型 W120用</t>
    <phoneticPr fontId="2"/>
  </si>
  <si>
    <t>ベランダ手すり(撤去)</t>
    <rPh sb="4" eb="5">
      <t>テ</t>
    </rPh>
    <rPh sb="8" eb="10">
      <t>テッキョ</t>
    </rPh>
    <phoneticPr fontId="2"/>
  </si>
  <si>
    <t>鋼製 下弦材 φ30</t>
    <rPh sb="0" eb="2">
      <t>コウセイ</t>
    </rPh>
    <rPh sb="3" eb="4">
      <t>シタ</t>
    </rPh>
    <rPh sb="4" eb="5">
      <t>ゲン</t>
    </rPh>
    <rPh sb="5" eb="6">
      <t>ザイ</t>
    </rPh>
    <phoneticPr fontId="2"/>
  </si>
  <si>
    <t>鋼製 笠木 φ50</t>
    <rPh sb="0" eb="2">
      <t>コウセイ</t>
    </rPh>
    <rPh sb="3" eb="5">
      <t>カサギ</t>
    </rPh>
    <phoneticPr fontId="2"/>
  </si>
  <si>
    <t>鋼製 手すり子 φ20</t>
    <rPh sb="0" eb="2">
      <t>コウセイ</t>
    </rPh>
    <rPh sb="3" eb="4">
      <t>テ</t>
    </rPh>
    <rPh sb="6" eb="7">
      <t>コ</t>
    </rPh>
    <phoneticPr fontId="2"/>
  </si>
  <si>
    <t>鋼製 手すり子 φ30</t>
    <rPh sb="0" eb="2">
      <t>コウセイ</t>
    </rPh>
    <rPh sb="3" eb="4">
      <t>テ</t>
    </rPh>
    <rPh sb="6" eb="7">
      <t>コ</t>
    </rPh>
    <phoneticPr fontId="2"/>
  </si>
  <si>
    <t>2階ベランダ　ひび割れ補修</t>
    <rPh sb="9" eb="10">
      <t>ワ</t>
    </rPh>
    <rPh sb="11" eb="13">
      <t>ホシュウ</t>
    </rPh>
    <phoneticPr fontId="2"/>
  </si>
  <si>
    <t>Uカットシール材充填工法</t>
    <rPh sb="7" eb="12">
      <t>ザイジュウテンコウホウ</t>
    </rPh>
    <phoneticPr fontId="2"/>
  </si>
  <si>
    <t>2階ベランダ　ウレタン系塗膜防水</t>
    <rPh sb="11" eb="12">
      <t>ケイ</t>
    </rPh>
    <rPh sb="12" eb="16">
      <t>トマクボウスイ</t>
    </rPh>
    <phoneticPr fontId="2"/>
  </si>
  <si>
    <t>平場　X-2工法</t>
    <rPh sb="0" eb="2">
      <t>ヒラバ</t>
    </rPh>
    <rPh sb="6" eb="8">
      <t>コウホウ</t>
    </rPh>
    <phoneticPr fontId="2"/>
  </si>
  <si>
    <t>2階ベランダ　下地調整</t>
    <rPh sb="7" eb="11">
      <t>シタジチョウセイ</t>
    </rPh>
    <phoneticPr fontId="2"/>
  </si>
  <si>
    <t>C-2 こて塗り カチオン系</t>
    <rPh sb="6" eb="7">
      <t>ヌ</t>
    </rPh>
    <rPh sb="13" eb="14">
      <t>ケイ</t>
    </rPh>
    <phoneticPr fontId="2"/>
  </si>
  <si>
    <t>2階ベランダ　下地処理</t>
    <rPh sb="1" eb="2">
      <t>カイ</t>
    </rPh>
    <rPh sb="7" eb="11">
      <t>シタジショリ</t>
    </rPh>
    <phoneticPr fontId="2"/>
  </si>
  <si>
    <t>ケレン・清掃</t>
    <rPh sb="4" eb="6">
      <t>セイソウ</t>
    </rPh>
    <phoneticPr fontId="2"/>
  </si>
  <si>
    <t>2階ベランダ　高圧水洗浄</t>
    <rPh sb="7" eb="10">
      <t>コウアツスイ</t>
    </rPh>
    <rPh sb="10" eb="12">
      <t>センジョウ</t>
    </rPh>
    <phoneticPr fontId="2"/>
  </si>
  <si>
    <t>15MPa程度</t>
    <rPh sb="5" eb="7">
      <t>テイド</t>
    </rPh>
    <phoneticPr fontId="2"/>
  </si>
  <si>
    <t>立上り　X-2工法</t>
    <rPh sb="0" eb="2">
      <t>タチアガ</t>
    </rPh>
    <rPh sb="7" eb="9">
      <t>コウホウ</t>
    </rPh>
    <phoneticPr fontId="2"/>
  </si>
  <si>
    <t>カラーVP管</t>
    <rPh sb="5" eb="6">
      <t>カン</t>
    </rPh>
    <phoneticPr fontId="2"/>
  </si>
  <si>
    <t>改修用ドレイン</t>
    <rPh sb="0" eb="3">
      <t>カイシュウヨウ</t>
    </rPh>
    <phoneticPr fontId="2"/>
  </si>
  <si>
    <t>瓦棒屋根　ウレタン系塗膜防水</t>
  </si>
  <si>
    <t>瓦棒屋根　ジョイント部シーリング</t>
    <rPh sb="0" eb="4">
      <t>カワラボウヤネ</t>
    </rPh>
    <rPh sb="10" eb="11">
      <t>ブ</t>
    </rPh>
    <phoneticPr fontId="2"/>
  </si>
  <si>
    <t>瓦棒屋根　高圧水洗浄</t>
    <rPh sb="0" eb="4">
      <t>カワラボウヤネ</t>
    </rPh>
    <rPh sb="5" eb="8">
      <t>コウアツスイ</t>
    </rPh>
    <rPh sb="8" eb="10">
      <t>センジョウ</t>
    </rPh>
    <phoneticPr fontId="2"/>
  </si>
  <si>
    <t>軒樋</t>
    <rPh sb="0" eb="2">
      <t>ノキドイ</t>
    </rPh>
    <phoneticPr fontId="2"/>
  </si>
  <si>
    <t>塩ビ製　角型(前高型)　W120</t>
  </si>
  <si>
    <t>集水器</t>
    <rPh sb="0" eb="3">
      <t>シュウスイキ</t>
    </rPh>
    <phoneticPr fontId="2"/>
  </si>
  <si>
    <t>塩ビ製　角型　W120用</t>
  </si>
  <si>
    <t>ベランダ手摺</t>
    <rPh sb="4" eb="6">
      <t>テスリ</t>
    </rPh>
    <phoneticPr fontId="1"/>
  </si>
  <si>
    <t>横格子ルーバー手すり　全長24.0m
H1200程度　コンクリート基礎共</t>
    <rPh sb="0" eb="3">
      <t>ヨコゴウシ</t>
    </rPh>
    <rPh sb="7" eb="8">
      <t>テ</t>
    </rPh>
    <rPh sb="11" eb="13">
      <t>ゼンチョウ</t>
    </rPh>
    <rPh sb="24" eb="26">
      <t>テイド</t>
    </rPh>
    <rPh sb="33" eb="36">
      <t>キソトモ</t>
    </rPh>
    <phoneticPr fontId="2"/>
  </si>
  <si>
    <t>2階床下パイプ(撤去)</t>
    <rPh sb="1" eb="2">
      <t>カイ</t>
    </rPh>
    <rPh sb="2" eb="4">
      <t>ユカシタ</t>
    </rPh>
    <rPh sb="8" eb="10">
      <t>テッキョ</t>
    </rPh>
    <phoneticPr fontId="2"/>
  </si>
  <si>
    <t>φ50　L100</t>
  </si>
  <si>
    <t>外壁開口　カッター入れ</t>
    <rPh sb="0" eb="4">
      <t>ガイヘキカイコウ</t>
    </rPh>
    <rPh sb="9" eb="10">
      <t>イ</t>
    </rPh>
    <phoneticPr fontId="2"/>
  </si>
  <si>
    <t>モルタル面</t>
  </si>
  <si>
    <t>外壁開口　モルタル(撤去)</t>
    <rPh sb="0" eb="4">
      <t>ガイヘキカイコウ</t>
    </rPh>
    <rPh sb="10" eb="12">
      <t>テッキョ</t>
    </rPh>
    <phoneticPr fontId="2"/>
  </si>
  <si>
    <t>t25</t>
  </si>
  <si>
    <t>外壁開口　ラス網(撤去)</t>
    <rPh sb="7" eb="8">
      <t>アミ</t>
    </rPh>
    <phoneticPr fontId="2"/>
  </si>
  <si>
    <t>外壁開口　下地板(撤去)</t>
    <rPh sb="5" eb="8">
      <t>シタジイタ</t>
    </rPh>
    <phoneticPr fontId="2"/>
  </si>
  <si>
    <t>t9</t>
  </si>
  <si>
    <t>外壁開口　防水紙(撤去)</t>
    <rPh sb="5" eb="7">
      <t>ボウスイ</t>
    </rPh>
    <rPh sb="7" eb="8">
      <t>カミ</t>
    </rPh>
    <phoneticPr fontId="2"/>
  </si>
  <si>
    <t>目地シーリング(撤去)</t>
    <rPh sb="0" eb="2">
      <t>メジ</t>
    </rPh>
    <rPh sb="8" eb="10">
      <t>テッキョ</t>
    </rPh>
    <phoneticPr fontId="2"/>
  </si>
  <si>
    <t>PU-2 20×10</t>
  </si>
  <si>
    <t>看板(撤去)</t>
    <rPh sb="0" eb="2">
      <t>カンバン</t>
    </rPh>
    <rPh sb="3" eb="5">
      <t>テッキョ</t>
    </rPh>
    <phoneticPr fontId="2"/>
  </si>
  <si>
    <t>木製　1000*400</t>
    <rPh sb="0" eb="2">
      <t>モクセイ</t>
    </rPh>
    <phoneticPr fontId="2"/>
  </si>
  <si>
    <t>外壁　タイルひび割れ補修</t>
    <rPh sb="0" eb="2">
      <t>ガイヘキ</t>
    </rPh>
    <rPh sb="8" eb="9">
      <t>ワ</t>
    </rPh>
    <rPh sb="10" eb="12">
      <t>ホシュウ</t>
    </rPh>
    <phoneticPr fontId="2"/>
  </si>
  <si>
    <t>0.2mm以上
エポキシ樹脂注入工法</t>
    <rPh sb="5" eb="7">
      <t>イジョウ</t>
    </rPh>
    <rPh sb="12" eb="14">
      <t>ジュシ</t>
    </rPh>
    <rPh sb="14" eb="18">
      <t>チュウニュウコウホウ</t>
    </rPh>
    <phoneticPr fontId="2"/>
  </si>
  <si>
    <t>外壁　タイル浮き補修</t>
    <rPh sb="0" eb="2">
      <t>ガイヘキ</t>
    </rPh>
    <rPh sb="6" eb="7">
      <t>ウ</t>
    </rPh>
    <rPh sb="8" eb="10">
      <t>ホシュウ</t>
    </rPh>
    <phoneticPr fontId="2"/>
  </si>
  <si>
    <t>アンカーピンニング
エポキシ樹脂注入工法</t>
    <rPh sb="14" eb="16">
      <t>ジュシ</t>
    </rPh>
    <rPh sb="16" eb="20">
      <t>チュウニュウコウホウ</t>
    </rPh>
    <phoneticPr fontId="2"/>
  </si>
  <si>
    <t>外壁　タイル面高圧水洗浄</t>
    <rPh sb="0" eb="2">
      <t>ガイヘキ</t>
    </rPh>
    <rPh sb="6" eb="7">
      <t>メン</t>
    </rPh>
    <rPh sb="7" eb="9">
      <t>コウアツ</t>
    </rPh>
    <rPh sb="9" eb="10">
      <t>ミズ</t>
    </rPh>
    <rPh sb="10" eb="12">
      <t>センジョウ</t>
    </rPh>
    <phoneticPr fontId="2"/>
  </si>
  <si>
    <t>外壁　事前調査</t>
    <rPh sb="0" eb="2">
      <t>ガイヘキ</t>
    </rPh>
    <rPh sb="3" eb="7">
      <t>ジゼンチョウサ</t>
    </rPh>
    <phoneticPr fontId="2"/>
  </si>
  <si>
    <t>外壁　モルタルひび割れ補修</t>
    <rPh sb="0" eb="2">
      <t>ガイヘキ</t>
    </rPh>
    <rPh sb="9" eb="10">
      <t>ワ</t>
    </rPh>
    <rPh sb="11" eb="13">
      <t>ホシュウ</t>
    </rPh>
    <phoneticPr fontId="2"/>
  </si>
  <si>
    <t>外壁　モルタル欠損部補修</t>
    <rPh sb="0" eb="2">
      <t>ガイヘキ</t>
    </rPh>
    <rPh sb="7" eb="10">
      <t>ケッソンブ</t>
    </rPh>
    <rPh sb="10" eb="12">
      <t>ホシュウ</t>
    </rPh>
    <phoneticPr fontId="2"/>
  </si>
  <si>
    <t>0.2m2未満
ポリマーセメントモルタル充填工法</t>
    <rPh sb="5" eb="7">
      <t>ミマン</t>
    </rPh>
    <rPh sb="20" eb="22">
      <t>ジュウテン</t>
    </rPh>
    <rPh sb="22" eb="24">
      <t>コウホウ</t>
    </rPh>
    <phoneticPr fontId="2"/>
  </si>
  <si>
    <t>0.4m2未満
ポリマーセメントモルタル充填工法</t>
    <rPh sb="5" eb="7">
      <t>ミマン</t>
    </rPh>
    <rPh sb="20" eb="22">
      <t>ジュウテン</t>
    </rPh>
    <rPh sb="22" eb="24">
      <t>コウホウ</t>
    </rPh>
    <phoneticPr fontId="2"/>
  </si>
  <si>
    <t>外壁　モルタル浮き補修</t>
    <rPh sb="0" eb="2">
      <t>ガイヘキ</t>
    </rPh>
    <rPh sb="7" eb="8">
      <t>ウ</t>
    </rPh>
    <rPh sb="9" eb="11">
      <t>ホシュウ</t>
    </rPh>
    <phoneticPr fontId="2"/>
  </si>
  <si>
    <t>0.25m2未満
アンカーピンニング工法</t>
    <rPh sb="6" eb="8">
      <t>ミマン</t>
    </rPh>
    <rPh sb="18" eb="20">
      <t>コウホウ</t>
    </rPh>
    <phoneticPr fontId="2"/>
  </si>
  <si>
    <t>外壁　下地調整</t>
    <rPh sb="0" eb="2">
      <t>ガイヘキ</t>
    </rPh>
    <rPh sb="3" eb="7">
      <t>シタジチョウセイ</t>
    </rPh>
    <phoneticPr fontId="2"/>
  </si>
  <si>
    <t>C-2</t>
  </si>
  <si>
    <t>外壁　高圧水洗浄</t>
    <rPh sb="0" eb="2">
      <t>ガイヘキ</t>
    </rPh>
    <rPh sb="3" eb="8">
      <t>コウアツスイセンジョウ</t>
    </rPh>
    <phoneticPr fontId="2"/>
  </si>
  <si>
    <t>外壁　素地調整</t>
    <rPh sb="0" eb="2">
      <t>ガイヘキ</t>
    </rPh>
    <rPh sb="3" eb="7">
      <t>ソジチョウセイ</t>
    </rPh>
    <phoneticPr fontId="2"/>
  </si>
  <si>
    <t>外壁　複層塗材RE</t>
    <rPh sb="0" eb="2">
      <t>ガイヘキ</t>
    </rPh>
    <rPh sb="3" eb="5">
      <t>フクソウ</t>
    </rPh>
    <rPh sb="5" eb="7">
      <t>トザイ</t>
    </rPh>
    <phoneticPr fontId="2"/>
  </si>
  <si>
    <t>外壁閉塞　モルタル</t>
    <rPh sb="0" eb="4">
      <t>ガイヘキヘイソク</t>
    </rPh>
    <phoneticPr fontId="2"/>
  </si>
  <si>
    <t>外壁閉塞　ラス網</t>
    <rPh sb="0" eb="4">
      <t>ガイヘキヘイソク</t>
    </rPh>
    <rPh sb="7" eb="8">
      <t>アミ</t>
    </rPh>
    <phoneticPr fontId="2"/>
  </si>
  <si>
    <t>外壁閉塞　下地合板</t>
    <rPh sb="0" eb="4">
      <t>ガイヘキヘイソク</t>
    </rPh>
    <rPh sb="5" eb="9">
      <t>シタジゴウハン</t>
    </rPh>
    <phoneticPr fontId="2"/>
  </si>
  <si>
    <t>外壁閉塞　防水紙</t>
    <rPh sb="0" eb="4">
      <t>ガイヘキヘイソク</t>
    </rPh>
    <rPh sb="5" eb="7">
      <t>ボウスイ</t>
    </rPh>
    <rPh sb="7" eb="8">
      <t>カミ</t>
    </rPh>
    <phoneticPr fontId="2"/>
  </si>
  <si>
    <t>軒裏　モルタル塗膜剥離補修</t>
    <rPh sb="0" eb="2">
      <t>ノキウラ</t>
    </rPh>
    <rPh sb="7" eb="11">
      <t>トマクハクリ</t>
    </rPh>
    <rPh sb="11" eb="13">
      <t>ホシュウ</t>
    </rPh>
    <phoneticPr fontId="2"/>
  </si>
  <si>
    <t>ポリマーセメント成形工法</t>
    <rPh sb="8" eb="10">
      <t>セイケイ</t>
    </rPh>
    <rPh sb="10" eb="12">
      <t>コウホウ</t>
    </rPh>
    <phoneticPr fontId="2"/>
  </si>
  <si>
    <t>軒裏　下地調整</t>
    <rPh sb="0" eb="2">
      <t>ノキウラ</t>
    </rPh>
    <rPh sb="3" eb="7">
      <t>シタジチョウセイ</t>
    </rPh>
    <phoneticPr fontId="2"/>
  </si>
  <si>
    <t>軒裏　外装薄塗材E</t>
    <rPh sb="0" eb="2">
      <t>ノキウラ</t>
    </rPh>
    <rPh sb="3" eb="7">
      <t>ガイソウウスヌ</t>
    </rPh>
    <rPh sb="7" eb="8">
      <t>ザイ</t>
    </rPh>
    <phoneticPr fontId="2"/>
  </si>
  <si>
    <t>軒裏　高圧水洗浄</t>
    <rPh sb="0" eb="2">
      <t>ノキウラ</t>
    </rPh>
    <rPh sb="3" eb="8">
      <t>コウアツスイセンジョウ</t>
    </rPh>
    <phoneticPr fontId="2"/>
  </si>
  <si>
    <t>15MPa程度</t>
  </si>
  <si>
    <t>軒裏　事前調査</t>
    <rPh sb="0" eb="2">
      <t>ノキウラ</t>
    </rPh>
    <rPh sb="3" eb="7">
      <t>ジゼンチョウサ</t>
    </rPh>
    <phoneticPr fontId="2"/>
  </si>
  <si>
    <t>床下換気口　塞ぎモルタル</t>
    <rPh sb="0" eb="5">
      <t>ユカシタカンキコウ</t>
    </rPh>
    <rPh sb="6" eb="7">
      <t>フサ</t>
    </rPh>
    <phoneticPr fontId="2"/>
  </si>
  <si>
    <t>目地シーリング</t>
    <rPh sb="0" eb="2">
      <t>メジ</t>
    </rPh>
    <phoneticPr fontId="2"/>
  </si>
  <si>
    <t>金属製建具　枠共　集積共</t>
    <rPh sb="6" eb="8">
      <t>ワクトモ</t>
    </rPh>
    <phoneticPr fontId="4"/>
  </si>
  <si>
    <t>木製建具　枠共　集積共
　トイレブース一式</t>
    <rPh sb="5" eb="7">
      <t>ワクトモ</t>
    </rPh>
    <rPh sb="19" eb="21">
      <t>イッシキ</t>
    </rPh>
    <phoneticPr fontId="4"/>
  </si>
  <si>
    <t>三方枠(撤去)</t>
    <rPh sb="0" eb="3">
      <t>サンポウワク</t>
    </rPh>
    <rPh sb="4" eb="6">
      <t>テッキョ</t>
    </rPh>
    <phoneticPr fontId="2"/>
  </si>
  <si>
    <t>テラゾーブロック　t30</t>
  </si>
  <si>
    <t>木製額縁(撤去)</t>
    <rPh sb="0" eb="4">
      <t>モクセイガクブチ</t>
    </rPh>
    <rPh sb="5" eb="7">
      <t>テッキョ</t>
    </rPh>
    <phoneticPr fontId="2"/>
  </si>
  <si>
    <t>25*40程度</t>
    <rPh sb="5" eb="7">
      <t>テイド</t>
    </rPh>
    <phoneticPr fontId="2"/>
  </si>
  <si>
    <t>ガラス(撤去)</t>
    <rPh sb="4" eb="6">
      <t>テッキョ</t>
    </rPh>
    <phoneticPr fontId="2"/>
  </si>
  <si>
    <t>フロートt3</t>
  </si>
  <si>
    <t>フロートt5</t>
  </si>
  <si>
    <t>型板t4</t>
    <rPh sb="0" eb="2">
      <t>カタイタ</t>
    </rPh>
    <phoneticPr fontId="2"/>
  </si>
  <si>
    <t>ガラス廻りシーリング(撤去)</t>
    <rPh sb="3" eb="4">
      <t>マワ</t>
    </rPh>
    <rPh sb="11" eb="13">
      <t>テッキョ</t>
    </rPh>
    <phoneticPr fontId="2"/>
  </si>
  <si>
    <t>5*5</t>
  </si>
  <si>
    <t xml:space="preserve"> ＜枠廻り＞</t>
  </si>
  <si>
    <t>建具廻りシーリング(撤去)</t>
    <rPh sb="0" eb="3">
      <t>タテグマワ</t>
    </rPh>
    <rPh sb="10" eb="12">
      <t>テッキョ</t>
    </rPh>
    <phoneticPr fontId="2"/>
  </si>
  <si>
    <t>MS-2　15*10</t>
  </si>
  <si>
    <t>建具枠廻りはつり</t>
    <rPh sb="0" eb="2">
      <t>タテグ</t>
    </rPh>
    <rPh sb="2" eb="3">
      <t>ワク</t>
    </rPh>
    <rPh sb="3" eb="4">
      <t>マワ</t>
    </rPh>
    <phoneticPr fontId="2"/>
  </si>
  <si>
    <t>RC壁t150</t>
    <rPh sb="2" eb="3">
      <t>カベ</t>
    </rPh>
    <phoneticPr fontId="2"/>
  </si>
  <si>
    <t>建具枠廻りカッター入れ</t>
    <rPh sb="0" eb="2">
      <t>タテグ</t>
    </rPh>
    <rPh sb="2" eb="3">
      <t>ワク</t>
    </rPh>
    <rPh sb="3" eb="4">
      <t>マワ</t>
    </rPh>
    <rPh sb="9" eb="10">
      <t>イ</t>
    </rPh>
    <phoneticPr fontId="2"/>
  </si>
  <si>
    <t>コンクリート面</t>
    <rPh sb="6" eb="7">
      <t>メン</t>
    </rPh>
    <phoneticPr fontId="2"/>
  </si>
  <si>
    <t>モルタル面</t>
    <rPh sb="4" eb="5">
      <t>メン</t>
    </rPh>
    <phoneticPr fontId="2"/>
  </si>
  <si>
    <t>運搬・取付調整費含む</t>
    <rPh sb="0" eb="2">
      <t>ウンパン</t>
    </rPh>
    <rPh sb="3" eb="5">
      <t>トリツケ</t>
    </rPh>
    <rPh sb="5" eb="8">
      <t>チョウセイヒ</t>
    </rPh>
    <rPh sb="8" eb="9">
      <t>フク</t>
    </rPh>
    <phoneticPr fontId="4"/>
  </si>
  <si>
    <t xml:space="preserve">AW/1 </t>
    <phoneticPr fontId="4"/>
  </si>
  <si>
    <t>W3370*H1515</t>
    <phoneticPr fontId="4"/>
  </si>
  <si>
    <t xml:space="preserve">AW/3 </t>
    <phoneticPr fontId="4"/>
  </si>
  <si>
    <t>W700*H715</t>
    <phoneticPr fontId="4"/>
  </si>
  <si>
    <t xml:space="preserve">AW/4 </t>
    <phoneticPr fontId="4"/>
  </si>
  <si>
    <t>W700*H1050</t>
    <phoneticPr fontId="4"/>
  </si>
  <si>
    <t>２）　軽量鋼製建具</t>
    <phoneticPr fontId="4"/>
  </si>
  <si>
    <t xml:space="preserve">LSD/1 </t>
    <phoneticPr fontId="4"/>
  </si>
  <si>
    <t>W1300*H1915　焼付塗装</t>
    <phoneticPr fontId="4"/>
  </si>
  <si>
    <t xml:space="preserve">LSD/3 </t>
    <phoneticPr fontId="4"/>
  </si>
  <si>
    <t>W750*H1900　焼付塗装</t>
    <phoneticPr fontId="4"/>
  </si>
  <si>
    <t>LSD/4</t>
    <phoneticPr fontId="4"/>
  </si>
  <si>
    <t>W700*H1500　焼付塗装</t>
    <phoneticPr fontId="4"/>
  </si>
  <si>
    <t>３）　ステンレス製建具</t>
    <phoneticPr fontId="4"/>
  </si>
  <si>
    <t xml:space="preserve">SSD/1 </t>
  </si>
  <si>
    <t>W1600*H2505</t>
  </si>
  <si>
    <t xml:space="preserve">SSF/1 </t>
  </si>
  <si>
    <t>W1000*H1915</t>
  </si>
  <si>
    <t>４）　木製建具</t>
    <rPh sb="3" eb="7">
      <t>モクセイタテグ</t>
    </rPh>
    <phoneticPr fontId="4"/>
  </si>
  <si>
    <t xml:space="preserve">TB/1 </t>
  </si>
  <si>
    <t>W2100*D1250*H2400</t>
  </si>
  <si>
    <t xml:space="preserve">WD/1 </t>
  </si>
  <si>
    <t>W700*H1915</t>
  </si>
  <si>
    <t>５）　ガラス</t>
    <phoneticPr fontId="4"/>
  </si>
  <si>
    <t>ガラス</t>
  </si>
  <si>
    <t>複層FL5+A6+FL5
特寸2.0m2以下</t>
  </si>
  <si>
    <t>型板t4
特寸2.18m2以下</t>
    <rPh sb="0" eb="2">
      <t>カタイタ</t>
    </rPh>
    <phoneticPr fontId="2"/>
  </si>
  <si>
    <t>ガラス廻りシーリング</t>
  </si>
  <si>
    <t>SR-1 5*5　片面</t>
  </si>
  <si>
    <t>ガラスフィルム貼り</t>
    <rPh sb="7" eb="8">
      <t>バ</t>
    </rPh>
    <phoneticPr fontId="2"/>
  </si>
  <si>
    <t>内貼り 目隠し仕様</t>
    <rPh sb="0" eb="2">
      <t>ウチバ</t>
    </rPh>
    <rPh sb="4" eb="6">
      <t>メカク</t>
    </rPh>
    <rPh sb="7" eb="9">
      <t>シヨウ</t>
    </rPh>
    <phoneticPr fontId="2"/>
  </si>
  <si>
    <t>外貼り 目隠し仕様</t>
    <rPh sb="0" eb="1">
      <t>ソト</t>
    </rPh>
    <rPh sb="1" eb="2">
      <t>バ</t>
    </rPh>
    <rPh sb="4" eb="6">
      <t>メカク</t>
    </rPh>
    <rPh sb="7" eb="9">
      <t>シヨウ</t>
    </rPh>
    <phoneticPr fontId="2"/>
  </si>
  <si>
    <t>ガラス清掃</t>
    <rPh sb="3" eb="5">
      <t>セイソウ</t>
    </rPh>
    <phoneticPr fontId="2"/>
  </si>
  <si>
    <t>内外両面</t>
    <rPh sb="0" eb="4">
      <t>ナイガイリョウメン</t>
    </rPh>
    <phoneticPr fontId="2"/>
  </si>
  <si>
    <t>アルミパネル</t>
  </si>
  <si>
    <t>t3　開口共</t>
    <rPh sb="3" eb="5">
      <t>カイコウ</t>
    </rPh>
    <rPh sb="5" eb="6">
      <t>トモ</t>
    </rPh>
    <phoneticPr fontId="2"/>
  </si>
  <si>
    <t>６）　その他</t>
    <phoneticPr fontId="4"/>
  </si>
  <si>
    <t>建具額縁　</t>
    <rPh sb="0" eb="4">
      <t>タテグガクブチ</t>
    </rPh>
    <phoneticPr fontId="4"/>
  </si>
  <si>
    <t>木製　25*50</t>
    <rPh sb="0" eb="2">
      <t>モクセイ</t>
    </rPh>
    <phoneticPr fontId="2"/>
  </si>
  <si>
    <t>木製　25*85</t>
    <rPh sb="0" eb="2">
      <t>モクセイ</t>
    </rPh>
    <phoneticPr fontId="2"/>
  </si>
  <si>
    <t>木製　25*90</t>
    <rPh sb="0" eb="2">
      <t>モクセイ</t>
    </rPh>
    <phoneticPr fontId="2"/>
  </si>
  <si>
    <t>木製　25*95</t>
    <rPh sb="0" eb="2">
      <t>モクセイ</t>
    </rPh>
    <phoneticPr fontId="2"/>
  </si>
  <si>
    <t>木製　45*85</t>
    <rPh sb="0" eb="2">
      <t>モクセイ</t>
    </rPh>
    <phoneticPr fontId="2"/>
  </si>
  <si>
    <t>建具廻りシーリング</t>
    <rPh sb="0" eb="3">
      <t>タテグマワ</t>
    </rPh>
    <phoneticPr fontId="2"/>
  </si>
  <si>
    <t>建具周囲防水モルタル充填</t>
    <rPh sb="0" eb="2">
      <t>タテグ</t>
    </rPh>
    <rPh sb="2" eb="4">
      <t>シュウイ</t>
    </rPh>
    <rPh sb="4" eb="6">
      <t>ボウスイ</t>
    </rPh>
    <rPh sb="10" eb="12">
      <t>ジュウテン</t>
    </rPh>
    <phoneticPr fontId="2"/>
  </si>
  <si>
    <t>建具周囲モルタル充填</t>
    <rPh sb="0" eb="2">
      <t>タテグ</t>
    </rPh>
    <rPh sb="2" eb="4">
      <t>シュウイ</t>
    </rPh>
    <rPh sb="8" eb="10">
      <t>ジュウテン</t>
    </rPh>
    <phoneticPr fontId="2"/>
  </si>
  <si>
    <t>カーテンレール(撤去)</t>
    <rPh sb="8" eb="10">
      <t>テッキョ</t>
    </rPh>
    <phoneticPr fontId="2"/>
  </si>
  <si>
    <t>アルミ製 シングル</t>
    <rPh sb="3" eb="4">
      <t>セイ</t>
    </rPh>
    <phoneticPr fontId="2"/>
  </si>
  <si>
    <t>ライニング　
　　　100角タイル張り(撤去)</t>
    <rPh sb="13" eb="14">
      <t>カク</t>
    </rPh>
    <rPh sb="17" eb="18">
      <t>バ</t>
    </rPh>
    <rPh sb="20" eb="22">
      <t>テッキョ</t>
    </rPh>
    <phoneticPr fontId="2"/>
  </si>
  <si>
    <t>t10　タイル面モルタル下地t20共</t>
    <rPh sb="17" eb="18">
      <t>トモ</t>
    </rPh>
    <phoneticPr fontId="2"/>
  </si>
  <si>
    <t>ライニング　CB(撤去)</t>
    <rPh sb="9" eb="11">
      <t>テッキョ</t>
    </rPh>
    <phoneticPr fontId="2"/>
  </si>
  <si>
    <t>t120</t>
  </si>
  <si>
    <t>ライニング　カッター入れ</t>
    <rPh sb="10" eb="11">
      <t>イ</t>
    </rPh>
    <phoneticPr fontId="2"/>
  </si>
  <si>
    <t>CB面</t>
    <rPh sb="2" eb="3">
      <t>メン</t>
    </rPh>
    <phoneticPr fontId="2"/>
  </si>
  <si>
    <t>ライニング面台(撤去)</t>
    <rPh sb="5" eb="7">
      <t>メンダイ</t>
    </rPh>
    <rPh sb="8" eb="10">
      <t>テッキョ</t>
    </rPh>
    <phoneticPr fontId="2"/>
  </si>
  <si>
    <t>テラゾーブロック　t40</t>
  </si>
  <si>
    <t>下がり壁　見切(撤去)</t>
    <rPh sb="0" eb="1">
      <t>サ</t>
    </rPh>
    <rPh sb="3" eb="4">
      <t>カベ</t>
    </rPh>
    <rPh sb="5" eb="7">
      <t>ミキ</t>
    </rPh>
    <rPh sb="8" eb="10">
      <t>テッキョ</t>
    </rPh>
    <phoneticPr fontId="1"/>
  </si>
  <si>
    <t>90*90</t>
  </si>
  <si>
    <t>階段 手摺(撤去)</t>
    <rPh sb="0" eb="2">
      <t>カイダン</t>
    </rPh>
    <rPh sb="3" eb="5">
      <t>テスリ</t>
    </rPh>
    <rPh sb="6" eb="8">
      <t>テッキョ</t>
    </rPh>
    <phoneticPr fontId="2"/>
  </si>
  <si>
    <t>シオジ材 100*30</t>
    <rPh sb="3" eb="4">
      <t>ザイ</t>
    </rPh>
    <phoneticPr fontId="2"/>
  </si>
  <si>
    <t>階段 手摺支柱(撤去)</t>
    <rPh sb="0" eb="2">
      <t>カイダン</t>
    </rPh>
    <rPh sb="3" eb="5">
      <t>テスリ</t>
    </rPh>
    <rPh sb="5" eb="7">
      <t>シチュウ</t>
    </rPh>
    <rPh sb="8" eb="10">
      <t>テッキョ</t>
    </rPh>
    <phoneticPr fontId="2"/>
  </si>
  <si>
    <t>ST 10角</t>
    <rPh sb="5" eb="6">
      <t>カク</t>
    </rPh>
    <phoneticPr fontId="2"/>
  </si>
  <si>
    <t>外壁開口　
　　　プラスターじゅらく塗り(撤去)</t>
    <rPh sb="0" eb="4">
      <t>ガイヘキカイコウ</t>
    </rPh>
    <rPh sb="18" eb="19">
      <t>ヌ</t>
    </rPh>
    <rPh sb="21" eb="23">
      <t>テッキョ</t>
    </rPh>
    <phoneticPr fontId="1"/>
  </si>
  <si>
    <t>t7+t15</t>
  </si>
  <si>
    <t>外壁開口　間柱(撤去)</t>
    <rPh sb="0" eb="4">
      <t>ガイヘキカイコウ</t>
    </rPh>
    <rPh sb="5" eb="7">
      <t>マバシラ</t>
    </rPh>
    <rPh sb="8" eb="10">
      <t>テッキョ</t>
    </rPh>
    <phoneticPr fontId="2"/>
  </si>
  <si>
    <t>35角　@450</t>
    <rPh sb="2" eb="3">
      <t>カク</t>
    </rPh>
    <phoneticPr fontId="2"/>
  </si>
  <si>
    <t>隔て板(撤去)</t>
    <rPh sb="0" eb="1">
      <t>ヘダ</t>
    </rPh>
    <rPh sb="2" eb="3">
      <t>イタ</t>
    </rPh>
    <rPh sb="4" eb="6">
      <t>テッキョ</t>
    </rPh>
    <phoneticPr fontId="2"/>
  </si>
  <si>
    <t>W300*H760*H100</t>
  </si>
  <si>
    <t>鏡(撤去)</t>
  </si>
  <si>
    <t>W300*H350 t5</t>
  </si>
  <si>
    <t>巾木　雑巾摺(撤去)</t>
    <rPh sb="0" eb="2">
      <t>ハバキ</t>
    </rPh>
    <rPh sb="3" eb="6">
      <t>ゾウキンズリ</t>
    </rPh>
    <rPh sb="7" eb="9">
      <t>テッキョ</t>
    </rPh>
    <phoneticPr fontId="2"/>
  </si>
  <si>
    <t>20*10</t>
  </si>
  <si>
    <t>巾木　磁器タイル(撤去)</t>
    <rPh sb="0" eb="2">
      <t>ハバキ</t>
    </rPh>
    <rPh sb="3" eb="5">
      <t>ジキ</t>
    </rPh>
    <rPh sb="9" eb="11">
      <t>テッキョ</t>
    </rPh>
    <phoneticPr fontId="2"/>
  </si>
  <si>
    <t>H230　t10
タイル面モルタル下地t15共</t>
    <rPh sb="22" eb="23">
      <t>トモ</t>
    </rPh>
    <phoneticPr fontId="2"/>
  </si>
  <si>
    <t>巾木　畳寄(撤去)</t>
    <rPh sb="0" eb="2">
      <t>ハバキ</t>
    </rPh>
    <rPh sb="3" eb="4">
      <t>タタミ</t>
    </rPh>
    <rPh sb="4" eb="5">
      <t>キ</t>
    </rPh>
    <rPh sb="6" eb="8">
      <t>テッキョ</t>
    </rPh>
    <phoneticPr fontId="2"/>
  </si>
  <si>
    <t>床　コンクリートスラブ(撤去)</t>
    <rPh sb="0" eb="1">
      <t>ユカ</t>
    </rPh>
    <rPh sb="12" eb="14">
      <t>テッキョ</t>
    </rPh>
    <phoneticPr fontId="2"/>
  </si>
  <si>
    <t>床　モザイクタイル張り(撤去)</t>
    <rPh sb="0" eb="1">
      <t>ユカ</t>
    </rPh>
    <rPh sb="9" eb="10">
      <t>バ</t>
    </rPh>
    <rPh sb="12" eb="14">
      <t>テッキョ</t>
    </rPh>
    <phoneticPr fontId="2"/>
  </si>
  <si>
    <t>t10　タイル面モルタル下地t15共</t>
    <rPh sb="17" eb="18">
      <t>トモ</t>
    </rPh>
    <phoneticPr fontId="2"/>
  </si>
  <si>
    <t>床　縁甲板(撤去)</t>
    <rPh sb="0" eb="1">
      <t>ユカ</t>
    </rPh>
    <rPh sb="2" eb="5">
      <t>エンコイタ</t>
    </rPh>
    <rPh sb="6" eb="8">
      <t>テッキョ</t>
    </rPh>
    <phoneticPr fontId="2"/>
  </si>
  <si>
    <t>t15</t>
  </si>
  <si>
    <t>床　押入シナベニヤ(撤去)</t>
    <rPh sb="0" eb="1">
      <t>ユカ</t>
    </rPh>
    <rPh sb="2" eb="4">
      <t>オシイ</t>
    </rPh>
    <rPh sb="10" eb="12">
      <t>テッキョ</t>
    </rPh>
    <phoneticPr fontId="2"/>
  </si>
  <si>
    <t>t5.5</t>
  </si>
  <si>
    <t>床　見切(撤去)</t>
    <rPh sb="0" eb="1">
      <t>ユカ</t>
    </rPh>
    <rPh sb="2" eb="4">
      <t>ミキ</t>
    </rPh>
    <phoneticPr fontId="2"/>
  </si>
  <si>
    <t>床　砕石(撤去)</t>
    <rPh sb="0" eb="1">
      <t>ユカ</t>
    </rPh>
    <rPh sb="2" eb="4">
      <t>サイセキ</t>
    </rPh>
    <rPh sb="5" eb="7">
      <t>テッキョ</t>
    </rPh>
    <phoneticPr fontId="2"/>
  </si>
  <si>
    <t>t100</t>
  </si>
  <si>
    <t>床　上框(撤去)</t>
    <rPh sb="0" eb="1">
      <t>ユカ</t>
    </rPh>
    <rPh sb="2" eb="3">
      <t>ア</t>
    </rPh>
    <rPh sb="3" eb="4">
      <t>カマチ</t>
    </rPh>
    <rPh sb="5" eb="7">
      <t>テッキョ</t>
    </rPh>
    <phoneticPr fontId="2"/>
  </si>
  <si>
    <t>木製　W100</t>
    <rPh sb="0" eb="2">
      <t>モクセイ</t>
    </rPh>
    <phoneticPr fontId="2"/>
  </si>
  <si>
    <t>床　畳下板(撤去)</t>
    <rPh sb="0" eb="1">
      <t>ユカ</t>
    </rPh>
    <rPh sb="2" eb="3">
      <t>タタミ</t>
    </rPh>
    <rPh sb="3" eb="5">
      <t>シタイタ</t>
    </rPh>
    <rPh sb="6" eb="8">
      <t>テッキョ</t>
    </rPh>
    <phoneticPr fontId="2"/>
  </si>
  <si>
    <t>床　畳敷(撤去)</t>
    <rPh sb="0" eb="1">
      <t>ユカ</t>
    </rPh>
    <rPh sb="2" eb="4">
      <t>タタミジ</t>
    </rPh>
    <rPh sb="5" eb="7">
      <t>テッキョ</t>
    </rPh>
    <phoneticPr fontId="2"/>
  </si>
  <si>
    <t>t55</t>
  </si>
  <si>
    <t>床　束立(撤去)</t>
  </si>
  <si>
    <t>高さ440程度
根太・大引・土台含む</t>
  </si>
  <si>
    <t>床　敷居(撤去)</t>
    <rPh sb="0" eb="1">
      <t>ユカ</t>
    </rPh>
    <rPh sb="2" eb="4">
      <t>シキイ</t>
    </rPh>
    <rPh sb="5" eb="7">
      <t>テッキョ</t>
    </rPh>
    <phoneticPr fontId="2"/>
  </si>
  <si>
    <t>40*100</t>
  </si>
  <si>
    <t>天井　GB-R(撤去)</t>
    <rPh sb="0" eb="2">
      <t>テンジョウ</t>
    </rPh>
    <phoneticPr fontId="2"/>
  </si>
  <si>
    <t>t9.0</t>
  </si>
  <si>
    <t>天井　ケイカル板(撤去)</t>
    <rPh sb="0" eb="2">
      <t>テンジョウ</t>
    </rPh>
    <rPh sb="7" eb="8">
      <t>バン</t>
    </rPh>
    <phoneticPr fontId="2"/>
  </si>
  <si>
    <t>t6</t>
  </si>
  <si>
    <t>天井　廻縁(撤去)</t>
    <rPh sb="0" eb="2">
      <t>テンジョウ</t>
    </rPh>
    <rPh sb="3" eb="5">
      <t>マワリブチ</t>
    </rPh>
    <rPh sb="6" eb="8">
      <t>テッキョ</t>
    </rPh>
    <phoneticPr fontId="2"/>
  </si>
  <si>
    <t>木製</t>
    <rPh sb="0" eb="2">
      <t>モクセイ</t>
    </rPh>
    <phoneticPr fontId="2"/>
  </si>
  <si>
    <t>天井　見切(撤去)</t>
    <rPh sb="0" eb="2">
      <t>テンジョウ</t>
    </rPh>
    <rPh sb="3" eb="5">
      <t>ミキ</t>
    </rPh>
    <rPh sb="6" eb="8">
      <t>テッキョ</t>
    </rPh>
    <phoneticPr fontId="2"/>
  </si>
  <si>
    <t>塩ビ製</t>
    <rPh sb="0" eb="1">
      <t>エン</t>
    </rPh>
    <rPh sb="2" eb="3">
      <t>セイ</t>
    </rPh>
    <phoneticPr fontId="2"/>
  </si>
  <si>
    <t>天井　杉柾張り(撤去)</t>
    <rPh sb="0" eb="2">
      <t>テンジョウ</t>
    </rPh>
    <rPh sb="3" eb="4">
      <t>スギ</t>
    </rPh>
    <rPh sb="4" eb="5">
      <t>マサ</t>
    </rPh>
    <rPh sb="5" eb="6">
      <t>ハ</t>
    </rPh>
    <phoneticPr fontId="2"/>
  </si>
  <si>
    <t>t6.0</t>
  </si>
  <si>
    <t>天井　木製野縁(撤去)</t>
  </si>
  <si>
    <t>天井 ふところ高640程度</t>
    <phoneticPr fontId="4"/>
  </si>
  <si>
    <t>天井点検口(撤去)</t>
    <rPh sb="0" eb="5">
      <t>テンジョウテンケンコウ</t>
    </rPh>
    <rPh sb="6" eb="8">
      <t>テッキョ</t>
    </rPh>
    <phoneticPr fontId="2"/>
  </si>
  <si>
    <t>450角</t>
    <rPh sb="3" eb="4">
      <t>カク</t>
    </rPh>
    <phoneticPr fontId="2"/>
  </si>
  <si>
    <t>壁　CB(撤去)</t>
    <rPh sb="0" eb="1">
      <t>カベ</t>
    </rPh>
    <rPh sb="5" eb="7">
      <t>テッキョ</t>
    </rPh>
    <phoneticPr fontId="2"/>
  </si>
  <si>
    <t>壁　プラスターじゅらく塗り(撤去)</t>
    <rPh sb="0" eb="1">
      <t>カベ</t>
    </rPh>
    <rPh sb="11" eb="12">
      <t>ヌ</t>
    </rPh>
    <rPh sb="14" eb="16">
      <t>テッキョ</t>
    </rPh>
    <phoneticPr fontId="2"/>
  </si>
  <si>
    <t>t7.0+t15</t>
  </si>
  <si>
    <t>壁　円柱(撤去)</t>
    <rPh sb="0" eb="1">
      <t>カベ</t>
    </rPh>
    <rPh sb="2" eb="4">
      <t>エンチュウ</t>
    </rPh>
    <rPh sb="5" eb="7">
      <t>テッキョ</t>
    </rPh>
    <phoneticPr fontId="2"/>
  </si>
  <si>
    <t>φ120</t>
  </si>
  <si>
    <t>壁　押入ベニヤ(撤去)</t>
  </si>
  <si>
    <t>t3.0</t>
  </si>
  <si>
    <t>壁　押入胴縁(撤去)</t>
    <rPh sb="4" eb="6">
      <t>ドウブチ</t>
    </rPh>
    <phoneticPr fontId="2"/>
  </si>
  <si>
    <t>20*35　@450</t>
  </si>
  <si>
    <t>壁　角柱(撤去)</t>
    <rPh sb="0" eb="1">
      <t>カベ</t>
    </rPh>
    <rPh sb="2" eb="4">
      <t>カクチュウ</t>
    </rPh>
    <rPh sb="5" eb="7">
      <t>テッキョ</t>
    </rPh>
    <phoneticPr fontId="2"/>
  </si>
  <si>
    <t>105角</t>
    <rPh sb="3" eb="4">
      <t>カク</t>
    </rPh>
    <phoneticPr fontId="2"/>
  </si>
  <si>
    <t>壁　鴨居(撤去)</t>
    <rPh sb="0" eb="1">
      <t>カベ</t>
    </rPh>
    <rPh sb="2" eb="4">
      <t>カモイ</t>
    </rPh>
    <phoneticPr fontId="2"/>
  </si>
  <si>
    <t>45*100</t>
  </si>
  <si>
    <t>壁　間柱(撤去)</t>
    <rPh sb="0" eb="1">
      <t>カベ</t>
    </rPh>
    <rPh sb="2" eb="4">
      <t>マバシラ</t>
    </rPh>
    <rPh sb="5" eb="7">
      <t>テッキョ</t>
    </rPh>
    <phoneticPr fontId="2"/>
  </si>
  <si>
    <t>壁　長押(撤去)</t>
    <rPh sb="0" eb="1">
      <t>カベ</t>
    </rPh>
    <rPh sb="2" eb="4">
      <t>ナゲシ</t>
    </rPh>
    <rPh sb="5" eb="7">
      <t>テッキョ</t>
    </rPh>
    <phoneticPr fontId="2"/>
  </si>
  <si>
    <t>90*30</t>
  </si>
  <si>
    <t>壁　半柱(撤去)</t>
    <rPh sb="0" eb="1">
      <t>カベ</t>
    </rPh>
    <rPh sb="2" eb="4">
      <t>ハンハシラ</t>
    </rPh>
    <rPh sb="5" eb="7">
      <t>テッキョ</t>
    </rPh>
    <phoneticPr fontId="2"/>
  </si>
  <si>
    <t>流し　バック/受け人研ぎ(撤去)</t>
    <rPh sb="7" eb="8">
      <t>ウ</t>
    </rPh>
    <rPh sb="9" eb="11">
      <t>ジント</t>
    </rPh>
    <phoneticPr fontId="2"/>
  </si>
  <si>
    <t>t20</t>
  </si>
  <si>
    <t>流し　バックCB(撤去)</t>
    <rPh sb="0" eb="1">
      <t>ナガ</t>
    </rPh>
    <rPh sb="9" eb="11">
      <t>テッキョ</t>
    </rPh>
    <phoneticPr fontId="2"/>
  </si>
  <si>
    <t>流し　受けコンクリート(撤去)</t>
    <rPh sb="0" eb="1">
      <t>ナガ</t>
    </rPh>
    <rPh sb="3" eb="4">
      <t>ウ</t>
    </rPh>
    <rPh sb="12" eb="14">
      <t>テッキョ</t>
    </rPh>
    <phoneticPr fontId="2"/>
  </si>
  <si>
    <t>t150</t>
  </si>
  <si>
    <t>流し　土台コンクリート(撤去)</t>
    <rPh sb="0" eb="1">
      <t>ナガ</t>
    </rPh>
    <rPh sb="3" eb="5">
      <t>ドダイ</t>
    </rPh>
    <rPh sb="12" eb="14">
      <t>テッキョ</t>
    </rPh>
    <phoneticPr fontId="2"/>
  </si>
  <si>
    <t>流し　面台(撤去)</t>
    <rPh sb="0" eb="1">
      <t>ナガ</t>
    </rPh>
    <rPh sb="3" eb="5">
      <t>メンダイ</t>
    </rPh>
    <rPh sb="6" eb="8">
      <t>テッキョ</t>
    </rPh>
    <phoneticPr fontId="2"/>
  </si>
  <si>
    <t>流し　立上り人研ぎ(撤去)</t>
    <rPh sb="3" eb="5">
      <t>タチアガ</t>
    </rPh>
    <rPh sb="6" eb="8">
      <t>ジント</t>
    </rPh>
    <phoneticPr fontId="2"/>
  </si>
  <si>
    <t>床　乾式二重床</t>
    <rPh sb="0" eb="1">
      <t>ユカ</t>
    </rPh>
    <rPh sb="2" eb="7">
      <t>カンシキニジュウユカ</t>
    </rPh>
    <phoneticPr fontId="2"/>
  </si>
  <si>
    <t>H120　鋼製金具</t>
  </si>
  <si>
    <t>床　乾式二重床</t>
    <rPh sb="0" eb="1">
      <t>ユカ</t>
    </rPh>
    <rPh sb="2" eb="4">
      <t>カンシキ</t>
    </rPh>
    <rPh sb="4" eb="7">
      <t>ニジュウユカ</t>
    </rPh>
    <phoneticPr fontId="2"/>
  </si>
  <si>
    <t>H195　鋼製金具</t>
  </si>
  <si>
    <t>H245　鋼製金具</t>
  </si>
  <si>
    <t>H95　鋼製金具</t>
  </si>
  <si>
    <t>床　乾式二重床用 際根太</t>
  </si>
  <si>
    <t>床　モルタル塗り</t>
    <rPh sb="0" eb="1">
      <t>ユカ</t>
    </rPh>
    <rPh sb="6" eb="7">
      <t>ヌ</t>
    </rPh>
    <phoneticPr fontId="2"/>
  </si>
  <si>
    <t>木こて　t37　タイル下地</t>
    <rPh sb="0" eb="1">
      <t>キ</t>
    </rPh>
    <rPh sb="11" eb="13">
      <t>シタジ</t>
    </rPh>
    <phoneticPr fontId="2"/>
  </si>
  <si>
    <t>床　ビニル床シート</t>
    <rPh sb="0" eb="1">
      <t>ユカ</t>
    </rPh>
    <rPh sb="5" eb="6">
      <t>ユカ</t>
    </rPh>
    <phoneticPr fontId="2"/>
  </si>
  <si>
    <t>t2.0</t>
  </si>
  <si>
    <t>床　モザイクタイル張り</t>
    <rPh sb="0" eb="1">
      <t>ユカ</t>
    </rPh>
    <rPh sb="9" eb="10">
      <t>バ</t>
    </rPh>
    <phoneticPr fontId="2"/>
  </si>
  <si>
    <t>50角</t>
    <rPh sb="2" eb="3">
      <t>カク</t>
    </rPh>
    <phoneticPr fontId="2"/>
  </si>
  <si>
    <t>床　見切</t>
    <rPh sb="0" eb="1">
      <t>ユカ</t>
    </rPh>
    <rPh sb="2" eb="4">
      <t>ミキ</t>
    </rPh>
    <phoneticPr fontId="2"/>
  </si>
  <si>
    <t>SUS製　3*12</t>
    <rPh sb="3" eb="4">
      <t>セイ</t>
    </rPh>
    <phoneticPr fontId="2"/>
  </si>
  <si>
    <t>床　防汚性ビニル床シート</t>
    <rPh sb="0" eb="1">
      <t>ユカ</t>
    </rPh>
    <rPh sb="2" eb="4">
      <t>ボウオ</t>
    </rPh>
    <rPh sb="4" eb="5">
      <t>セイ</t>
    </rPh>
    <rPh sb="8" eb="9">
      <t>ユカ</t>
    </rPh>
    <phoneticPr fontId="2"/>
  </si>
  <si>
    <t>床　防滑性ビニル床シート</t>
    <rPh sb="0" eb="1">
      <t>ユカ</t>
    </rPh>
    <rPh sb="2" eb="5">
      <t>ボウカツセイ</t>
    </rPh>
    <rPh sb="8" eb="9">
      <t>ユカ</t>
    </rPh>
    <phoneticPr fontId="2"/>
  </si>
  <si>
    <t>床改修後 隙間塞ぎ 雑巾摺</t>
    <phoneticPr fontId="2"/>
  </si>
  <si>
    <t>10*10</t>
  </si>
  <si>
    <t>床改修後 隙間塞ぎ 木製巾木</t>
    <phoneticPr fontId="2"/>
  </si>
  <si>
    <t>60*10</t>
  </si>
  <si>
    <t>巾木　ビニル巾木</t>
    <rPh sb="0" eb="2">
      <t>ハバキ</t>
    </rPh>
    <rPh sb="6" eb="8">
      <t>ハバキ</t>
    </rPh>
    <phoneticPr fontId="2"/>
  </si>
  <si>
    <t>H60</t>
  </si>
  <si>
    <t>壁　軽量鉄骨壁下地</t>
    <rPh sb="0" eb="1">
      <t>カベ</t>
    </rPh>
    <rPh sb="2" eb="9">
      <t>ケイリョウテッコツカベシタジ</t>
    </rPh>
    <phoneticPr fontId="2"/>
  </si>
  <si>
    <t>65形</t>
    <rPh sb="2" eb="3">
      <t>ケイ</t>
    </rPh>
    <phoneticPr fontId="2"/>
  </si>
  <si>
    <t>壁　GB-R</t>
    <rPh sb="0" eb="1">
      <t>カベ</t>
    </rPh>
    <phoneticPr fontId="2"/>
  </si>
  <si>
    <t>t12.5</t>
  </si>
  <si>
    <t>t12.5　GL工法</t>
    <rPh sb="8" eb="10">
      <t>コウホウ</t>
    </rPh>
    <phoneticPr fontId="2"/>
  </si>
  <si>
    <t>壁　GB-S</t>
    <rPh sb="0" eb="1">
      <t>カベ</t>
    </rPh>
    <phoneticPr fontId="2"/>
  </si>
  <si>
    <t>t9.5</t>
  </si>
  <si>
    <t>t9.5 GL工法</t>
    <rPh sb="7" eb="9">
      <t>コウホウ</t>
    </rPh>
    <phoneticPr fontId="2"/>
  </si>
  <si>
    <t>壁　ケイカル板</t>
    <rPh sb="0" eb="1">
      <t>カベ</t>
    </rPh>
    <rPh sb="6" eb="7">
      <t>バン</t>
    </rPh>
    <phoneticPr fontId="2"/>
  </si>
  <si>
    <t>壁　ビニルクロス</t>
    <rPh sb="0" eb="1">
      <t>カベ</t>
    </rPh>
    <phoneticPr fontId="2"/>
  </si>
  <si>
    <t>不燃</t>
    <rPh sb="0" eb="2">
      <t>フネン</t>
    </rPh>
    <phoneticPr fontId="4"/>
  </si>
  <si>
    <t>壁　グラスウール敷込み</t>
    <rPh sb="0" eb="1">
      <t>カベ</t>
    </rPh>
    <rPh sb="8" eb="9">
      <t>シ</t>
    </rPh>
    <rPh sb="9" eb="10">
      <t>コ</t>
    </rPh>
    <phoneticPr fontId="2"/>
  </si>
  <si>
    <t>t50　24kg/m3</t>
  </si>
  <si>
    <t>壁　硬質ウレタンフォーム吹付</t>
    <rPh sb="0" eb="1">
      <t>カベ</t>
    </rPh>
    <rPh sb="2" eb="4">
      <t>コウシツ</t>
    </rPh>
    <rPh sb="12" eb="14">
      <t>フキツケ</t>
    </rPh>
    <phoneticPr fontId="2"/>
  </si>
  <si>
    <t>ライニング　軽量鉄骨壁下地</t>
    <rPh sb="6" eb="13">
      <t>ケイリョウテッコツカベシタジ</t>
    </rPh>
    <phoneticPr fontId="2"/>
  </si>
  <si>
    <t>50形</t>
    <rPh sb="2" eb="3">
      <t>ケイ</t>
    </rPh>
    <phoneticPr fontId="2"/>
  </si>
  <si>
    <t>軽量鉄骨壁開口補強</t>
    <rPh sb="4" eb="5">
      <t>カベ</t>
    </rPh>
    <phoneticPr fontId="2"/>
  </si>
  <si>
    <t>軽量鉄骨壁開口補強</t>
    <rPh sb="4" eb="5">
      <t>カベ</t>
    </rPh>
    <phoneticPr fontId="1"/>
  </si>
  <si>
    <t>天井　軽量鉄骨天井下地</t>
    <rPh sb="0" eb="2">
      <t>テンジョウ</t>
    </rPh>
    <rPh sb="3" eb="7">
      <t>ケイリョウテッコツ</t>
    </rPh>
    <rPh sb="7" eb="11">
      <t>テンジョウシタジ</t>
    </rPh>
    <phoneticPr fontId="2"/>
  </si>
  <si>
    <t>19形　@300</t>
    <rPh sb="2" eb="3">
      <t>ガタ</t>
    </rPh>
    <phoneticPr fontId="2"/>
  </si>
  <si>
    <t>天井　吸音石膏ボード</t>
    <rPh sb="0" eb="2">
      <t>テンジョウ</t>
    </rPh>
    <rPh sb="3" eb="7">
      <t>キュウオンセッコウ</t>
    </rPh>
    <phoneticPr fontId="2"/>
  </si>
  <si>
    <t>天井　廻縁</t>
    <rPh sb="0" eb="2">
      <t>テンジョウ</t>
    </rPh>
    <rPh sb="3" eb="5">
      <t>マワリブチ</t>
    </rPh>
    <phoneticPr fontId="2"/>
  </si>
  <si>
    <t>天井 見切</t>
    <rPh sb="0" eb="2">
      <t>テンジョウ</t>
    </rPh>
    <rPh sb="3" eb="5">
      <t>ミキ</t>
    </rPh>
    <phoneticPr fontId="2"/>
  </si>
  <si>
    <t>天井点検口</t>
  </si>
  <si>
    <t>450角</t>
  </si>
  <si>
    <t>軽量鉄骨天井開口補強</t>
  </si>
  <si>
    <t>システムキッチン</t>
  </si>
  <si>
    <t>W1500*D600*H850</t>
  </si>
  <si>
    <t>シャワーユニット</t>
  </si>
  <si>
    <t>0808タイプ</t>
  </si>
  <si>
    <t>ライニング　面台シーリング</t>
    <rPh sb="6" eb="8">
      <t>メンダイ</t>
    </rPh>
    <phoneticPr fontId="2"/>
  </si>
  <si>
    <t>SR-1　10*10</t>
  </si>
  <si>
    <t>ライニング　
　　　面台メラミンポストフォーム</t>
    <rPh sb="10" eb="12">
      <t>メンダイ</t>
    </rPh>
    <phoneticPr fontId="2"/>
  </si>
  <si>
    <t>W150　ｔ20</t>
  </si>
  <si>
    <t>ライニング　面台下地合板</t>
    <rPh sb="6" eb="8">
      <t>メンダイ</t>
    </rPh>
    <rPh sb="8" eb="10">
      <t>シタジ</t>
    </rPh>
    <rPh sb="10" eb="12">
      <t>ゴウハン</t>
    </rPh>
    <phoneticPr fontId="2"/>
  </si>
  <si>
    <t>掲示板</t>
    <rPh sb="0" eb="3">
      <t>ケイジバン</t>
    </rPh>
    <phoneticPr fontId="2"/>
  </si>
  <si>
    <t>1200*900</t>
  </si>
  <si>
    <t>室名札</t>
    <rPh sb="0" eb="3">
      <t>シツメイフダ</t>
    </rPh>
    <phoneticPr fontId="2"/>
  </si>
  <si>
    <t>アクリル製　平型
W300*H100程度</t>
    <rPh sb="4" eb="5">
      <t>セイ</t>
    </rPh>
    <rPh sb="6" eb="8">
      <t>ヒラガタ</t>
    </rPh>
    <rPh sb="18" eb="20">
      <t>テイド</t>
    </rPh>
    <phoneticPr fontId="2"/>
  </si>
  <si>
    <t>屋根鉄骨部　DP塗装</t>
    <rPh sb="0" eb="2">
      <t>ヤネ</t>
    </rPh>
    <rPh sb="2" eb="4">
      <t>テッコツ</t>
    </rPh>
    <rPh sb="4" eb="5">
      <t>ブ</t>
    </rPh>
    <rPh sb="8" eb="10">
      <t>トソウ</t>
    </rPh>
    <phoneticPr fontId="2"/>
  </si>
  <si>
    <t>C-100*50*2.3　1級</t>
    <rPh sb="14" eb="15">
      <t>キュウ</t>
    </rPh>
    <phoneticPr fontId="2"/>
  </si>
  <si>
    <t>屋根鉄骨部　下地調整</t>
    <rPh sb="0" eb="2">
      <t>ヤネ</t>
    </rPh>
    <rPh sb="2" eb="4">
      <t>テッコツ</t>
    </rPh>
    <rPh sb="4" eb="5">
      <t>ブ</t>
    </rPh>
    <rPh sb="6" eb="10">
      <t>シタジチョウセイ</t>
    </rPh>
    <phoneticPr fontId="2"/>
  </si>
  <si>
    <t>C-100*50*2.3　RB種</t>
    <rPh sb="15" eb="16">
      <t>シュ</t>
    </rPh>
    <phoneticPr fontId="2"/>
  </si>
  <si>
    <t>屋根鉄骨部　錆止め塗装</t>
    <rPh sb="0" eb="2">
      <t>ヤネ</t>
    </rPh>
    <rPh sb="2" eb="4">
      <t>テッコツ</t>
    </rPh>
    <rPh sb="4" eb="5">
      <t>ブ</t>
    </rPh>
    <rPh sb="6" eb="8">
      <t>サビド</t>
    </rPh>
    <rPh sb="9" eb="11">
      <t>トソウ</t>
    </rPh>
    <phoneticPr fontId="2"/>
  </si>
  <si>
    <t>C-100*50*2.3　B種</t>
    <rPh sb="14" eb="15">
      <t>シュ</t>
    </rPh>
    <phoneticPr fontId="2"/>
  </si>
  <si>
    <t>建具額縁　EP塗</t>
    <rPh sb="0" eb="2">
      <t>タテグ</t>
    </rPh>
    <rPh sb="2" eb="4">
      <t>ガクブチ</t>
    </rPh>
    <rPh sb="7" eb="8">
      <t>ヌリ</t>
    </rPh>
    <phoneticPr fontId="2"/>
  </si>
  <si>
    <t>建具額縁　素地ごしらえ</t>
    <rPh sb="0" eb="4">
      <t>タテグガクブチ</t>
    </rPh>
    <rPh sb="5" eb="7">
      <t>ソジ</t>
    </rPh>
    <phoneticPr fontId="2"/>
  </si>
  <si>
    <t>木部　A種</t>
    <rPh sb="0" eb="2">
      <t>モクブ</t>
    </rPh>
    <rPh sb="4" eb="5">
      <t>シュ</t>
    </rPh>
    <phoneticPr fontId="2"/>
  </si>
  <si>
    <t>天井　モルタル面EP塗装</t>
    <rPh sb="0" eb="2">
      <t>テンジョウ</t>
    </rPh>
    <rPh sb="7" eb="8">
      <t>メン</t>
    </rPh>
    <rPh sb="10" eb="12">
      <t>トソウ</t>
    </rPh>
    <phoneticPr fontId="2"/>
  </si>
  <si>
    <t>B種</t>
    <rPh sb="1" eb="2">
      <t>シュ</t>
    </rPh>
    <phoneticPr fontId="2"/>
  </si>
  <si>
    <t>天井 下地調整</t>
    <rPh sb="0" eb="2">
      <t>テンジョウ</t>
    </rPh>
    <rPh sb="3" eb="7">
      <t>シタジチョウセイ</t>
    </rPh>
    <phoneticPr fontId="2"/>
  </si>
  <si>
    <t>モルタル面　RB種</t>
    <rPh sb="4" eb="5">
      <t>メン</t>
    </rPh>
    <rPh sb="8" eb="9">
      <t>シュ</t>
    </rPh>
    <phoneticPr fontId="2"/>
  </si>
  <si>
    <t>壁 ボード面EP塗装</t>
    <rPh sb="0" eb="1">
      <t>カベ</t>
    </rPh>
    <rPh sb="5" eb="6">
      <t>メン</t>
    </rPh>
    <rPh sb="8" eb="10">
      <t>トソウ</t>
    </rPh>
    <phoneticPr fontId="2"/>
  </si>
  <si>
    <t>壁　素地ごしらえ</t>
    <rPh sb="0" eb="1">
      <t>カベ</t>
    </rPh>
    <rPh sb="2" eb="4">
      <t>ソジ</t>
    </rPh>
    <phoneticPr fontId="2"/>
  </si>
  <si>
    <t>ボード面　A種</t>
    <rPh sb="3" eb="4">
      <t>メン</t>
    </rPh>
    <rPh sb="6" eb="7">
      <t>シュ</t>
    </rPh>
    <phoneticPr fontId="2"/>
  </si>
  <si>
    <t>壁　モルタル面EP塗装</t>
    <rPh sb="0" eb="1">
      <t>カベ</t>
    </rPh>
    <rPh sb="6" eb="7">
      <t>メン</t>
    </rPh>
    <rPh sb="9" eb="11">
      <t>トソウ</t>
    </rPh>
    <phoneticPr fontId="2"/>
  </si>
  <si>
    <t>壁　モルタル面下地調整</t>
    <rPh sb="0" eb="1">
      <t>カベ</t>
    </rPh>
    <rPh sb="6" eb="7">
      <t>メン</t>
    </rPh>
    <rPh sb="7" eb="9">
      <t>シタジ</t>
    </rPh>
    <rPh sb="9" eb="11">
      <t>チョウセイ</t>
    </rPh>
    <phoneticPr fontId="2"/>
  </si>
  <si>
    <t>RB種</t>
    <rPh sb="2" eb="3">
      <t>シュ</t>
    </rPh>
    <phoneticPr fontId="2"/>
  </si>
  <si>
    <t>階段ササラ　EP塗装</t>
    <rPh sb="0" eb="2">
      <t>カイダン</t>
    </rPh>
    <rPh sb="8" eb="10">
      <t>トソウ</t>
    </rPh>
    <phoneticPr fontId="2"/>
  </si>
  <si>
    <t>階段ササラ　下地調整</t>
    <rPh sb="0" eb="2">
      <t>カイダン</t>
    </rPh>
    <rPh sb="6" eb="10">
      <t>シタジチョウセイ</t>
    </rPh>
    <phoneticPr fontId="2"/>
  </si>
  <si>
    <t>１）　土工</t>
    <rPh sb="3" eb="5">
      <t>ドコウ</t>
    </rPh>
    <phoneticPr fontId="4"/>
  </si>
  <si>
    <t>根切り</t>
    <rPh sb="0" eb="2">
      <t>ネギリ</t>
    </rPh>
    <phoneticPr fontId="2"/>
  </si>
  <si>
    <t>不用土処分</t>
  </si>
  <si>
    <t>砂利地業</t>
    <rPh sb="0" eb="4">
      <t>ジャリジギョウ</t>
    </rPh>
    <phoneticPr fontId="2"/>
  </si>
  <si>
    <t>t100　土間下</t>
    <rPh sb="5" eb="8">
      <t>ドマシタ</t>
    </rPh>
    <phoneticPr fontId="2"/>
  </si>
  <si>
    <t>床下防湿層敷き</t>
    <rPh sb="0" eb="2">
      <t>ユカシタ</t>
    </rPh>
    <rPh sb="2" eb="5">
      <t>ボウシツソウ</t>
    </rPh>
    <rPh sb="5" eb="6">
      <t>シ</t>
    </rPh>
    <phoneticPr fontId="2"/>
  </si>
  <si>
    <t>ポリエチレンフィルム　t0.15</t>
  </si>
  <si>
    <t>３）　鉄筋</t>
    <rPh sb="3" eb="5">
      <t>テッキン</t>
    </rPh>
    <phoneticPr fontId="4"/>
  </si>
  <si>
    <t>SD295A　D10</t>
  </si>
  <si>
    <t>鉄筋加工組立</t>
  </si>
  <si>
    <t>RC構造</t>
  </si>
  <si>
    <t>鉄筋運搬</t>
  </si>
  <si>
    <t>H2</t>
  </si>
  <si>
    <t>土間コンクリート</t>
    <rPh sb="0" eb="2">
      <t>ドマ</t>
    </rPh>
    <phoneticPr fontId="2"/>
  </si>
  <si>
    <t>FC21 SL18　t120</t>
  </si>
  <si>
    <t>外壁閉塞　CB</t>
    <rPh sb="0" eb="4">
      <t>ガイヘキヘイソク</t>
    </rPh>
    <phoneticPr fontId="2"/>
  </si>
  <si>
    <t>５）　型枠</t>
    <rPh sb="3" eb="5">
      <t>カタワク</t>
    </rPh>
    <phoneticPr fontId="4"/>
  </si>
  <si>
    <t>普通合板型枠</t>
    <phoneticPr fontId="2"/>
  </si>
  <si>
    <t>土間部</t>
    <rPh sb="0" eb="3">
      <t>ドマブ</t>
    </rPh>
    <phoneticPr fontId="4"/>
  </si>
  <si>
    <t>型枠運搬費</t>
    <phoneticPr fontId="2"/>
  </si>
  <si>
    <t>4t車 土間部</t>
    <phoneticPr fontId="4"/>
  </si>
  <si>
    <t>６）　鉄骨</t>
    <phoneticPr fontId="4"/>
  </si>
  <si>
    <t>溝形鋼</t>
    <rPh sb="0" eb="3">
      <t>ミゾガタコウ</t>
    </rPh>
    <phoneticPr fontId="2"/>
  </si>
  <si>
    <t>C-100*50*2.3</t>
  </si>
  <si>
    <t>C-75*45*1.6　@455</t>
  </si>
  <si>
    <t>鉄骨運搬</t>
    <rPh sb="0" eb="4">
      <t>テッコツウンパン</t>
    </rPh>
    <phoneticPr fontId="2"/>
  </si>
  <si>
    <t>鉄骨加工組立</t>
    <rPh sb="0" eb="2">
      <t>テッコツ</t>
    </rPh>
    <rPh sb="2" eb="4">
      <t>カコウ</t>
    </rPh>
    <rPh sb="4" eb="6">
      <t>クミタテ</t>
    </rPh>
    <phoneticPr fontId="2"/>
  </si>
  <si>
    <t>鉄骨建方</t>
    <rPh sb="0" eb="4">
      <t>テッコツタテカタ</t>
    </rPh>
    <phoneticPr fontId="2"/>
  </si>
  <si>
    <t>鉄骨錆止め塗装</t>
    <rPh sb="0" eb="2">
      <t>テッコツ</t>
    </rPh>
    <rPh sb="2" eb="4">
      <t>サビド</t>
    </rPh>
    <rPh sb="5" eb="7">
      <t>トソウ</t>
    </rPh>
    <phoneticPr fontId="2"/>
  </si>
  <si>
    <t>下地調整共
鉛・クロムフリーさび止めペイント</t>
    <rPh sb="0" eb="5">
      <t>シタジチョウセイトモ</t>
    </rPh>
    <rPh sb="6" eb="7">
      <t>ナマリ</t>
    </rPh>
    <rPh sb="16" eb="17">
      <t>ド</t>
    </rPh>
    <phoneticPr fontId="2"/>
  </si>
  <si>
    <t>鉄骨スクラップ控除</t>
    <rPh sb="0" eb="2">
      <t>テッコツ</t>
    </rPh>
    <rPh sb="7" eb="9">
      <t>コウジョ</t>
    </rPh>
    <phoneticPr fontId="1"/>
  </si>
  <si>
    <t>８．環境配慮改修</t>
  </si>
  <si>
    <t>1）　専用仮設</t>
    <rPh sb="3" eb="7">
      <t>センヨウカセツ</t>
    </rPh>
    <phoneticPr fontId="4"/>
  </si>
  <si>
    <t>壁　プラスチックシート養生</t>
    <rPh sb="0" eb="1">
      <t>カベ</t>
    </rPh>
    <rPh sb="11" eb="13">
      <t>ヨウジョウ</t>
    </rPh>
    <phoneticPr fontId="2"/>
  </si>
  <si>
    <t>一重張り　t0.08</t>
    <rPh sb="0" eb="2">
      <t>ヒトエ</t>
    </rPh>
    <rPh sb="2" eb="3">
      <t>バ</t>
    </rPh>
    <phoneticPr fontId="2"/>
  </si>
  <si>
    <t>整理清掃後片付け</t>
    <rPh sb="0" eb="4">
      <t>セイリセイソウ</t>
    </rPh>
    <rPh sb="4" eb="7">
      <t>アトカタヅ</t>
    </rPh>
    <phoneticPr fontId="2"/>
  </si>
  <si>
    <t>石綿含有建材撤去後</t>
  </si>
  <si>
    <t>真空掃除機</t>
    <rPh sb="0" eb="5">
      <t>シンクウソウジキ</t>
    </rPh>
    <phoneticPr fontId="1"/>
  </si>
  <si>
    <t>真空掃除機用ダストパック</t>
    <rPh sb="0" eb="5">
      <t>シンクウソウジキ</t>
    </rPh>
    <rPh sb="5" eb="6">
      <t>ヨウ</t>
    </rPh>
    <phoneticPr fontId="1"/>
  </si>
  <si>
    <t xml:space="preserve">HEPAフィルタ  </t>
  </si>
  <si>
    <t>エアレスガンユニット</t>
  </si>
  <si>
    <t>設備機器運搬費</t>
    <rPh sb="0" eb="7">
      <t>セツビキキウンパンヒ</t>
    </rPh>
    <phoneticPr fontId="1"/>
  </si>
  <si>
    <t>保護めがね</t>
    <rPh sb="0" eb="2">
      <t>ホゴ</t>
    </rPh>
    <phoneticPr fontId="1"/>
  </si>
  <si>
    <t>保護衣</t>
    <rPh sb="0" eb="2">
      <t>ホゴ</t>
    </rPh>
    <rPh sb="2" eb="3">
      <t>コロモ</t>
    </rPh>
    <phoneticPr fontId="1"/>
  </si>
  <si>
    <t>保護手袋</t>
    <rPh sb="0" eb="4">
      <t>ホゴテブクロ</t>
    </rPh>
    <phoneticPr fontId="1"/>
  </si>
  <si>
    <t>靴カバー</t>
    <rPh sb="0" eb="1">
      <t>クツ</t>
    </rPh>
    <phoneticPr fontId="1"/>
  </si>
  <si>
    <t>マスク</t>
  </si>
  <si>
    <t>半面形面体</t>
    <rPh sb="0" eb="5">
      <t>ハンメンケイメンタイ</t>
    </rPh>
    <phoneticPr fontId="1"/>
  </si>
  <si>
    <t>マスク替フィルター</t>
    <rPh sb="3" eb="4">
      <t>カ</t>
    </rPh>
    <phoneticPr fontId="1"/>
  </si>
  <si>
    <t>法令看板費</t>
    <rPh sb="0" eb="4">
      <t>ホウレイカンバン</t>
    </rPh>
    <rPh sb="4" eb="5">
      <t>ヒ</t>
    </rPh>
    <phoneticPr fontId="1"/>
  </si>
  <si>
    <t>２）　石綿含有建材撤去</t>
    <rPh sb="3" eb="11">
      <t>セキメンガンユウケンザイテッキョ</t>
    </rPh>
    <phoneticPr fontId="4"/>
  </si>
  <si>
    <t>床　ビニル床シート(撤去)</t>
    <rPh sb="0" eb="1">
      <t>ユカ</t>
    </rPh>
    <rPh sb="5" eb="6">
      <t>ユカ</t>
    </rPh>
    <rPh sb="10" eb="12">
      <t>テッキョ</t>
    </rPh>
    <phoneticPr fontId="2"/>
  </si>
  <si>
    <t>非飛散性ｱｽﾍﾞｽﾄ含有材
集積共　t2.0</t>
  </si>
  <si>
    <t>３）　飛散防止措置</t>
    <rPh sb="3" eb="9">
      <t>ヒサンボウシソチ</t>
    </rPh>
    <phoneticPr fontId="4"/>
  </si>
  <si>
    <t>粉塵飛散防止剤吹付</t>
    <rPh sb="0" eb="6">
      <t>フンジンヒサンボウシ</t>
    </rPh>
    <rPh sb="6" eb="7">
      <t>ザイ</t>
    </rPh>
    <rPh sb="7" eb="9">
      <t>フキツケ</t>
    </rPh>
    <phoneticPr fontId="2"/>
  </si>
  <si>
    <t>除去石綿処理</t>
    <rPh sb="0" eb="4">
      <t>ジョキョセキメン</t>
    </rPh>
    <rPh sb="4" eb="6">
      <t>ショリ</t>
    </rPh>
    <phoneticPr fontId="1"/>
  </si>
  <si>
    <t>密封処理(二重梱包)</t>
    <rPh sb="0" eb="4">
      <t>ミップウショリ</t>
    </rPh>
    <rPh sb="5" eb="9">
      <t>ニジュウコンポウ</t>
    </rPh>
    <phoneticPr fontId="1"/>
  </si>
  <si>
    <t>９．発生材処理</t>
  </si>
  <si>
    <t>（1）積込・運搬</t>
    <rPh sb="3" eb="5">
      <t>ツミコミ</t>
    </rPh>
    <rPh sb="6" eb="7">
      <t>ウン</t>
    </rPh>
    <rPh sb="7" eb="8">
      <t>ハン</t>
    </rPh>
    <phoneticPr fontId="4"/>
  </si>
  <si>
    <t>発生材積込</t>
    <rPh sb="3" eb="5">
      <t>ツミコミ</t>
    </rPh>
    <phoneticPr fontId="4"/>
  </si>
  <si>
    <t>ｺﾝｸﾘｰﾄ類</t>
    <rPh sb="6" eb="7">
      <t>ルイ</t>
    </rPh>
    <phoneticPr fontId="4"/>
  </si>
  <si>
    <t>仕上材</t>
    <rPh sb="0" eb="3">
      <t>シアゲザイ</t>
    </rPh>
    <phoneticPr fontId="4"/>
  </si>
  <si>
    <t>有筋ｺﾝｸﾘｰﾄ</t>
    <rPh sb="0" eb="2">
      <t>ユウキン</t>
    </rPh>
    <phoneticPr fontId="4"/>
  </si>
  <si>
    <t>無筋ｺﾝｸﾘｰﾄ</t>
  </si>
  <si>
    <t>地業</t>
    <rPh sb="0" eb="2">
      <t>チギョウ</t>
    </rPh>
    <phoneticPr fontId="4"/>
  </si>
  <si>
    <t>廃ﾌﾟﾗｽﾁｯｸ類</t>
    <phoneticPr fontId="4"/>
  </si>
  <si>
    <t>ｶﾞﾗｽ･陶磁器類</t>
    <phoneticPr fontId="4"/>
  </si>
  <si>
    <t>ﾓﾙﾀﾙくず等</t>
    <rPh sb="6" eb="7">
      <t>ナド</t>
    </rPh>
    <phoneticPr fontId="4"/>
  </si>
  <si>
    <t>木材類(焼却)</t>
  </si>
  <si>
    <t>繊維くず</t>
    <rPh sb="0" eb="2">
      <t>センイ</t>
    </rPh>
    <phoneticPr fontId="4"/>
  </si>
  <si>
    <t>廃石膏ﾎﾞｰﾄﾞ類</t>
    <rPh sb="0" eb="1">
      <t>ハイ</t>
    </rPh>
    <phoneticPr fontId="4"/>
  </si>
  <si>
    <t>【石綿含有】廃ﾌﾟﾗｽﾁｯｸ類</t>
    <rPh sb="1" eb="5">
      <t>セキメンガンユウ</t>
    </rPh>
    <phoneticPr fontId="4"/>
  </si>
  <si>
    <t>（２）処分</t>
    <rPh sb="3" eb="5">
      <t>ショブン</t>
    </rPh>
    <phoneticPr fontId="4"/>
  </si>
  <si>
    <t>発生材処分</t>
  </si>
  <si>
    <t>廃ﾌﾟﾗｽﾁｯｸ類</t>
  </si>
  <si>
    <t>ｶﾞﾗｽ･陶磁器類</t>
  </si>
  <si>
    <t>発生材処理</t>
    <rPh sb="0" eb="5">
      <t>ハッセイザイショリ</t>
    </rPh>
    <phoneticPr fontId="2"/>
  </si>
  <si>
    <t>有価物　スクラップ　アルミ</t>
    <rPh sb="0" eb="3">
      <t>ユウカブツ</t>
    </rPh>
    <phoneticPr fontId="2"/>
  </si>
  <si>
    <t>有価物　スクラップ　スチール</t>
    <rPh sb="0" eb="3">
      <t>ユウカブツ</t>
    </rPh>
    <phoneticPr fontId="2"/>
  </si>
  <si>
    <t>（１）　改　修</t>
  </si>
  <si>
    <t>フェンス新設</t>
    <rPh sb="4" eb="6">
      <t>シンセツ</t>
    </rPh>
    <phoneticPr fontId="4"/>
  </si>
  <si>
    <t>目隠しフェンス 通風タイプ H1800
基礎ブロック400*400*750、
門扉W1800*H2000共</t>
    <rPh sb="0" eb="2">
      <t>メカク</t>
    </rPh>
    <rPh sb="8" eb="10">
      <t>ツウフウ</t>
    </rPh>
    <rPh sb="20" eb="22">
      <t>キソ</t>
    </rPh>
    <rPh sb="39" eb="41">
      <t>モンピ</t>
    </rPh>
    <rPh sb="52" eb="53">
      <t>トモ</t>
    </rPh>
    <phoneticPr fontId="4"/>
  </si>
  <si>
    <t>雨水桝(撤去)</t>
  </si>
  <si>
    <t>300×300×420</t>
    <phoneticPr fontId="4"/>
  </si>
  <si>
    <t>埋設雨水管(撤去)</t>
  </si>
  <si>
    <t>硬質塩化ビニル管φ150</t>
  </si>
  <si>
    <t>砕石(撤去)</t>
  </si>
  <si>
    <t>土間コンクリート(撤去)</t>
  </si>
  <si>
    <t>雨水桝</t>
  </si>
  <si>
    <t>300×300×420
接続、コンクリート、砕石等含む</t>
    <phoneticPr fontId="4"/>
  </si>
  <si>
    <t>埋設雨水管</t>
  </si>
  <si>
    <t>硬質塩化ビニル管φ150
根切、埋戻し等含む</t>
  </si>
  <si>
    <t>コンクリート</t>
  </si>
  <si>
    <t>FC21 SL18</t>
  </si>
  <si>
    <t>人力打設 土間</t>
  </si>
  <si>
    <t>砂利地業</t>
  </si>
  <si>
    <t>（１）　改　修</t>
    <phoneticPr fontId="4"/>
  </si>
  <si>
    <t>スロープ</t>
    <phoneticPr fontId="4"/>
  </si>
  <si>
    <t>スロープ・階段新設
SUS製手摺共</t>
    <rPh sb="5" eb="7">
      <t>カイダン</t>
    </rPh>
    <rPh sb="7" eb="9">
      <t>シンセツ</t>
    </rPh>
    <rPh sb="13" eb="14">
      <t>セイ</t>
    </rPh>
    <rPh sb="14" eb="16">
      <t>テスリ</t>
    </rPh>
    <rPh sb="16" eb="17">
      <t>トモ</t>
    </rPh>
    <phoneticPr fontId="4"/>
  </si>
  <si>
    <t>ｍ2</t>
  </si>
  <si>
    <t>日</t>
  </si>
  <si>
    <t>台</t>
  </si>
  <si>
    <t>個</t>
  </si>
  <si>
    <t>着</t>
  </si>
  <si>
    <t>足</t>
  </si>
  <si>
    <t>組</t>
  </si>
  <si>
    <t>m3</t>
  </si>
  <si>
    <t>　</t>
    <phoneticPr fontId="4"/>
  </si>
  <si>
    <t>　別紙明細</t>
    <rPh sb="1" eb="3">
      <t>ベッシ</t>
    </rPh>
    <rPh sb="3" eb="5">
      <t>メイサイ</t>
    </rPh>
    <phoneticPr fontId="4"/>
  </si>
  <si>
    <t>数量</t>
    <rPh sb="0" eb="1">
      <t>スウリョウ</t>
    </rPh>
    <phoneticPr fontId="4"/>
  </si>
  <si>
    <t>別紙明細-1 墨出し</t>
    <rPh sb="0" eb="2">
      <t>ベッシ</t>
    </rPh>
    <rPh sb="2" eb="4">
      <t>メイサイ</t>
    </rPh>
    <phoneticPr fontId="4"/>
  </si>
  <si>
    <t>墨出し</t>
    <rPh sb="0" eb="2">
      <t>スミダ</t>
    </rPh>
    <phoneticPr fontId="2"/>
  </si>
  <si>
    <t>内部改修</t>
    <rPh sb="0" eb="2">
      <t>ナイブ</t>
    </rPh>
    <rPh sb="2" eb="4">
      <t>カイシュウ</t>
    </rPh>
    <phoneticPr fontId="2"/>
  </si>
  <si>
    <t>別紙明細-2 養生</t>
    <rPh sb="0" eb="2">
      <t>ベッシ</t>
    </rPh>
    <rPh sb="2" eb="4">
      <t>メイサイ</t>
    </rPh>
    <phoneticPr fontId="4"/>
  </si>
  <si>
    <t>養生</t>
    <rPh sb="0" eb="2">
      <t>ヨウジョウ</t>
    </rPh>
    <phoneticPr fontId="2"/>
  </si>
  <si>
    <t>外部</t>
    <rPh sb="0" eb="2">
      <t>ガイブ</t>
    </rPh>
    <phoneticPr fontId="2"/>
  </si>
  <si>
    <t>防水</t>
    <rPh sb="0" eb="2">
      <t>ボウスイ</t>
    </rPh>
    <phoneticPr fontId="2"/>
  </si>
  <si>
    <t>別紙明細-3 整理清掃後片付け</t>
    <rPh sb="0" eb="2">
      <t>ベッシ</t>
    </rPh>
    <rPh sb="2" eb="4">
      <t>メイサイ</t>
    </rPh>
    <phoneticPr fontId="4"/>
  </si>
  <si>
    <t>整理清掃後片付け</t>
    <rPh sb="0" eb="7">
      <t>セイリセイソウアトカタヅ</t>
    </rPh>
    <phoneticPr fontId="2"/>
  </si>
  <si>
    <t>整理清掃後片付け</t>
    <rPh sb="0" eb="5">
      <t>セイリセイソウゴ</t>
    </rPh>
    <rPh sb="5" eb="7">
      <t>カタヅ</t>
    </rPh>
    <phoneticPr fontId="2"/>
  </si>
  <si>
    <t>別紙明細-4 外部足場</t>
    <rPh sb="0" eb="2">
      <t>ベッシ</t>
    </rPh>
    <rPh sb="2" eb="4">
      <t>メイサイ</t>
    </rPh>
    <phoneticPr fontId="4"/>
  </si>
  <si>
    <t>くさび緊結式足場</t>
    <rPh sb="3" eb="5">
      <t>キンケツ</t>
    </rPh>
    <rPh sb="6" eb="8">
      <t>アシバ</t>
    </rPh>
    <phoneticPr fontId="2"/>
  </si>
  <si>
    <t>手すり先行方式　10m未満
建地幅900 期間6か月</t>
    <rPh sb="0" eb="1">
      <t>テ</t>
    </rPh>
    <rPh sb="3" eb="5">
      <t>センコウ</t>
    </rPh>
    <rPh sb="5" eb="7">
      <t>ホウシキ</t>
    </rPh>
    <rPh sb="11" eb="13">
      <t>ミマン</t>
    </rPh>
    <rPh sb="14" eb="15">
      <t>タ</t>
    </rPh>
    <rPh sb="15" eb="16">
      <t>チ</t>
    </rPh>
    <rPh sb="16" eb="17">
      <t>ハバ</t>
    </rPh>
    <rPh sb="21" eb="23">
      <t>キカン</t>
    </rPh>
    <rPh sb="25" eb="26">
      <t>ゲツ</t>
    </rPh>
    <phoneticPr fontId="2"/>
  </si>
  <si>
    <t>別紙明細-5 内部足場</t>
    <rPh sb="0" eb="2">
      <t>ベッシ</t>
    </rPh>
    <rPh sb="2" eb="4">
      <t>メイサイ</t>
    </rPh>
    <phoneticPr fontId="4"/>
  </si>
  <si>
    <t>内部仕上足場</t>
    <rPh sb="0" eb="6">
      <t>ナイブシアゲアシバ</t>
    </rPh>
    <phoneticPr fontId="2"/>
  </si>
  <si>
    <t>階高4.0m未満
脚立足場　期間3か月</t>
    <rPh sb="0" eb="2">
      <t>カイダカ</t>
    </rPh>
    <rPh sb="6" eb="8">
      <t>ミマン</t>
    </rPh>
    <rPh sb="9" eb="13">
      <t>キャタツアシバ</t>
    </rPh>
    <rPh sb="14" eb="16">
      <t>キカン</t>
    </rPh>
    <rPh sb="18" eb="19">
      <t>ゲツ</t>
    </rPh>
    <phoneticPr fontId="2"/>
  </si>
  <si>
    <t>別紙明細-6 災害防止</t>
    <rPh sb="0" eb="2">
      <t>ベッシ</t>
    </rPh>
    <rPh sb="2" eb="4">
      <t>メイサイ</t>
    </rPh>
    <phoneticPr fontId="4"/>
  </si>
  <si>
    <t>垂直養生</t>
    <rPh sb="0" eb="2">
      <t>スイチョク</t>
    </rPh>
    <rPh sb="2" eb="4">
      <t>ヨウジョウ</t>
    </rPh>
    <phoneticPr fontId="2"/>
  </si>
  <si>
    <t>メッシュシート張り 期間6か月</t>
    <rPh sb="7" eb="8">
      <t>バ</t>
    </rPh>
    <rPh sb="10" eb="12">
      <t>キカン</t>
    </rPh>
    <rPh sb="14" eb="15">
      <t>ゲツ</t>
    </rPh>
    <phoneticPr fontId="2"/>
  </si>
  <si>
    <t>別紙明細-7 ベランダ手摺</t>
    <rPh sb="0" eb="2">
      <t>ベッシ</t>
    </rPh>
    <rPh sb="2" eb="4">
      <t>メイサイ</t>
    </rPh>
    <rPh sb="11" eb="13">
      <t>テスリ</t>
    </rPh>
    <phoneticPr fontId="4"/>
  </si>
  <si>
    <t>横格子ルーバー手すり</t>
    <rPh sb="0" eb="3">
      <t>ヨコゴウシ</t>
    </rPh>
    <rPh sb="7" eb="8">
      <t>テ</t>
    </rPh>
    <phoneticPr fontId="2"/>
  </si>
  <si>
    <t>全長24.0m</t>
    <rPh sb="0" eb="2">
      <t>ゼンチョウ</t>
    </rPh>
    <phoneticPr fontId="4"/>
  </si>
  <si>
    <t>コンクリート打設手間</t>
    <rPh sb="6" eb="10">
      <t>ダセツテマ</t>
    </rPh>
    <phoneticPr fontId="2"/>
  </si>
  <si>
    <t>人力打設 基礎</t>
    <rPh sb="0" eb="4">
      <t>ジンリキダセツ</t>
    </rPh>
    <rPh sb="5" eb="7">
      <t>キソ</t>
    </rPh>
    <phoneticPr fontId="2"/>
  </si>
  <si>
    <t>コンクリート　ポンプ圧送</t>
  </si>
  <si>
    <t>回</t>
  </si>
  <si>
    <t>普通合板型枠</t>
    <rPh sb="0" eb="6">
      <t>フツウゴウハンカタワク</t>
    </rPh>
    <phoneticPr fontId="1"/>
  </si>
  <si>
    <t>地上部</t>
    <rPh sb="0" eb="3">
      <t>チジョウブ</t>
    </rPh>
    <phoneticPr fontId="1"/>
  </si>
  <si>
    <t>型枠運搬費</t>
    <rPh sb="0" eb="5">
      <t>カタワクウンパンヒ</t>
    </rPh>
    <phoneticPr fontId="1"/>
  </si>
  <si>
    <t>4t車</t>
    <rPh sb="2" eb="3">
      <t>シャ</t>
    </rPh>
    <phoneticPr fontId="1"/>
  </si>
  <si>
    <t>異形鉄筋</t>
    <phoneticPr fontId="1"/>
  </si>
  <si>
    <t>鉄筋加工組立</t>
    <phoneticPr fontId="1"/>
  </si>
  <si>
    <t>鉄筋運搬</t>
    <phoneticPr fontId="1"/>
  </si>
  <si>
    <t>鉄筋スクラップ控除</t>
    <rPh sb="0" eb="2">
      <t>テッキン</t>
    </rPh>
    <phoneticPr fontId="1"/>
  </si>
  <si>
    <t>ケミカルアンカー</t>
  </si>
  <si>
    <t>D10</t>
  </si>
  <si>
    <t>別紙明細-8 建具撤去</t>
    <rPh sb="0" eb="2">
      <t>ベッシ</t>
    </rPh>
    <rPh sb="2" eb="4">
      <t>メイサイ</t>
    </rPh>
    <phoneticPr fontId="4"/>
  </si>
  <si>
    <t>AD/1 W1600*H2700(撤去)</t>
    <rPh sb="17" eb="19">
      <t>テッキョ</t>
    </rPh>
    <phoneticPr fontId="2"/>
  </si>
  <si>
    <t>金属製建具　枠共　1箇所</t>
    <rPh sb="0" eb="3">
      <t>キンゾクセイ</t>
    </rPh>
    <rPh sb="3" eb="5">
      <t>タテグ</t>
    </rPh>
    <rPh sb="6" eb="7">
      <t>ワク</t>
    </rPh>
    <rPh sb="7" eb="8">
      <t>トモ</t>
    </rPh>
    <rPh sb="10" eb="12">
      <t>カショ</t>
    </rPh>
    <phoneticPr fontId="2"/>
  </si>
  <si>
    <t>AW/1 W3470*H2200(撤去)</t>
    <rPh sb="17" eb="19">
      <t>テッキョ</t>
    </rPh>
    <phoneticPr fontId="2"/>
  </si>
  <si>
    <t>金属製建具　枠共　2箇所</t>
    <rPh sb="0" eb="3">
      <t>キンゾクセイ</t>
    </rPh>
    <rPh sb="3" eb="5">
      <t>タテグ</t>
    </rPh>
    <rPh sb="6" eb="7">
      <t>ワク</t>
    </rPh>
    <rPh sb="7" eb="8">
      <t>トモ</t>
    </rPh>
    <rPh sb="10" eb="12">
      <t>カショ</t>
    </rPh>
    <phoneticPr fontId="2"/>
  </si>
  <si>
    <t>AW/3 W3470*H2000(撤去)</t>
    <rPh sb="17" eb="19">
      <t>テッキョ</t>
    </rPh>
    <phoneticPr fontId="2"/>
  </si>
  <si>
    <t>AW/4 W1700*H2000(撤去)</t>
    <rPh sb="17" eb="19">
      <t>テッキョ</t>
    </rPh>
    <phoneticPr fontId="2"/>
  </si>
  <si>
    <t>AW/6 W1700*H1350(撤去)</t>
    <rPh sb="17" eb="19">
      <t>テッキョ</t>
    </rPh>
    <phoneticPr fontId="2"/>
  </si>
  <si>
    <t>別紙明細-9 建具撤去</t>
    <rPh sb="0" eb="2">
      <t>ベッシ</t>
    </rPh>
    <rPh sb="2" eb="4">
      <t>メイサイ</t>
    </rPh>
    <phoneticPr fontId="4"/>
  </si>
  <si>
    <t>TH/3 W2600*H1750(撤去)</t>
  </si>
  <si>
    <t>木製建具　枠共　1箇所</t>
    <rPh sb="0" eb="2">
      <t>モクセイ</t>
    </rPh>
    <rPh sb="2" eb="4">
      <t>タテグ</t>
    </rPh>
    <rPh sb="5" eb="6">
      <t>ワク</t>
    </rPh>
    <rPh sb="6" eb="7">
      <t>トモ</t>
    </rPh>
    <rPh sb="9" eb="11">
      <t>カショ</t>
    </rPh>
    <phoneticPr fontId="2"/>
  </si>
  <si>
    <t>TH/4 W1700*H1750(撤去)</t>
  </si>
  <si>
    <t>WD/2 W800*H1750(撤去)</t>
    <rPh sb="16" eb="18">
      <t>テッキョ</t>
    </rPh>
    <phoneticPr fontId="2"/>
  </si>
  <si>
    <t>WD/3 W800*H2000(撤去)</t>
    <rPh sb="16" eb="18">
      <t>テッキョ</t>
    </rPh>
    <phoneticPr fontId="2"/>
  </si>
  <si>
    <t>WD/4 W700*H1700(撤去)</t>
    <rPh sb="16" eb="18">
      <t>テッキョ</t>
    </rPh>
    <phoneticPr fontId="2"/>
  </si>
  <si>
    <t>トイレブース(撤去)</t>
    <rPh sb="7" eb="9">
      <t>テッキョ</t>
    </rPh>
    <phoneticPr fontId="2"/>
  </si>
  <si>
    <t>W2120*H2000*D1000</t>
  </si>
  <si>
    <t>別紙明細-10 軽量鉄骨壁開口部補強</t>
    <rPh sb="0" eb="2">
      <t>ベッシ</t>
    </rPh>
    <rPh sb="2" eb="4">
      <t>メイサイ</t>
    </rPh>
    <phoneticPr fontId="4"/>
  </si>
  <si>
    <t>扉等三方補強　65形
0.9*2.0m程度</t>
    <rPh sb="0" eb="2">
      <t>トビラトウ</t>
    </rPh>
    <rPh sb="2" eb="6">
      <t>サンポウホキョウ</t>
    </rPh>
    <rPh sb="9" eb="10">
      <t>ガタ</t>
    </rPh>
    <rPh sb="19" eb="21">
      <t>テイド</t>
    </rPh>
    <phoneticPr fontId="2"/>
  </si>
  <si>
    <t>扉等三方補強　65形
1.8*2.0m程度</t>
    <rPh sb="0" eb="2">
      <t>トビラトウ</t>
    </rPh>
    <rPh sb="2" eb="6">
      <t>サンポウホキョウ</t>
    </rPh>
    <rPh sb="9" eb="10">
      <t>ガタ</t>
    </rPh>
    <rPh sb="19" eb="21">
      <t>テイド</t>
    </rPh>
    <phoneticPr fontId="2"/>
  </si>
  <si>
    <t>別紙明細-11 軽量鉄骨天井開口補強</t>
    <rPh sb="0" eb="2">
      <t>ベッシ</t>
    </rPh>
    <rPh sb="2" eb="4">
      <t>メイサイ</t>
    </rPh>
    <phoneticPr fontId="4"/>
  </si>
  <si>
    <t>野縁19形　200角</t>
    <rPh sb="0" eb="2">
      <t>ノブチ</t>
    </rPh>
    <rPh sb="4" eb="5">
      <t>ガタ</t>
    </rPh>
    <rPh sb="9" eb="10">
      <t>カク</t>
    </rPh>
    <phoneticPr fontId="2"/>
  </si>
  <si>
    <t>野縁19形　300角</t>
    <rPh sb="0" eb="2">
      <t>ノブチ</t>
    </rPh>
    <rPh sb="4" eb="5">
      <t>ガタ</t>
    </rPh>
    <rPh sb="9" eb="10">
      <t>カク</t>
    </rPh>
    <phoneticPr fontId="2"/>
  </si>
  <si>
    <t>野縁19形　350角</t>
    <rPh sb="0" eb="2">
      <t>ノブチ</t>
    </rPh>
    <rPh sb="4" eb="5">
      <t>ガタ</t>
    </rPh>
    <rPh sb="9" eb="10">
      <t>カク</t>
    </rPh>
    <phoneticPr fontId="2"/>
  </si>
  <si>
    <t>野縁19形　450角</t>
    <rPh sb="0" eb="2">
      <t>ノブチ</t>
    </rPh>
    <rPh sb="4" eb="5">
      <t>ガタ</t>
    </rPh>
    <rPh sb="9" eb="10">
      <t>カク</t>
    </rPh>
    <phoneticPr fontId="2"/>
  </si>
  <si>
    <t>別紙明細-12 根切り</t>
    <rPh sb="0" eb="2">
      <t>ベッシ</t>
    </rPh>
    <rPh sb="2" eb="4">
      <t>メイサイ</t>
    </rPh>
    <rPh sb="8" eb="10">
      <t>ネギリ</t>
    </rPh>
    <phoneticPr fontId="4"/>
  </si>
  <si>
    <t>つぼ堀り、布堀り 深さ　0.5ｍ以内</t>
    <rPh sb="2" eb="3">
      <t>ホリ</t>
    </rPh>
    <rPh sb="5" eb="6">
      <t>ヌノ</t>
    </rPh>
    <rPh sb="6" eb="7">
      <t>ホリ</t>
    </rPh>
    <rPh sb="9" eb="10">
      <t>フカ</t>
    </rPh>
    <rPh sb="16" eb="18">
      <t>イナイ</t>
    </rPh>
    <phoneticPr fontId="4"/>
  </si>
  <si>
    <t>土工機械運搬費</t>
    <rPh sb="0" eb="2">
      <t>ドコウ</t>
    </rPh>
    <rPh sb="2" eb="7">
      <t>キカイウンパンヒ</t>
    </rPh>
    <phoneticPr fontId="2"/>
  </si>
  <si>
    <t>バックホウ</t>
    <phoneticPr fontId="4"/>
  </si>
  <si>
    <t>往復</t>
    <rPh sb="0" eb="2">
      <t>オウフク</t>
    </rPh>
    <phoneticPr fontId="4"/>
  </si>
  <si>
    <t>別紙明細-13 不用土処分</t>
    <rPh sb="0" eb="2">
      <t>ベッシ</t>
    </rPh>
    <rPh sb="2" eb="4">
      <t>メイサイ</t>
    </rPh>
    <phoneticPr fontId="4"/>
  </si>
  <si>
    <t>建設残土運搬</t>
  </si>
  <si>
    <t>建設残土処分</t>
  </si>
  <si>
    <t>別紙明細-14 鉄筋スクラップ控除</t>
    <rPh sb="0" eb="2">
      <t>ベッシ</t>
    </rPh>
    <rPh sb="2" eb="4">
      <t>メイサイ</t>
    </rPh>
    <rPh sb="8" eb="10">
      <t>テッキン</t>
    </rPh>
    <phoneticPr fontId="4"/>
  </si>
  <si>
    <t>鉄筋スクラップ控除</t>
    <rPh sb="0" eb="2">
      <t>テッキン</t>
    </rPh>
    <phoneticPr fontId="4"/>
  </si>
  <si>
    <t>別紙明細-15 コンクリート打設手間</t>
    <rPh sb="0" eb="2">
      <t>ベッシ</t>
    </rPh>
    <rPh sb="2" eb="4">
      <t>メイサイ</t>
    </rPh>
    <phoneticPr fontId="4"/>
  </si>
  <si>
    <t>コンクリート　ポンプ圧送</t>
    <rPh sb="10" eb="12">
      <t>アッソウ</t>
    </rPh>
    <phoneticPr fontId="1"/>
  </si>
  <si>
    <t>別紙明細-16 鉄骨スクラップ控除</t>
    <rPh sb="0" eb="2">
      <t>ベッシ</t>
    </rPh>
    <rPh sb="2" eb="4">
      <t>メイサイ</t>
    </rPh>
    <phoneticPr fontId="4"/>
  </si>
  <si>
    <t>鉄骨スクラップ控除</t>
  </si>
  <si>
    <t>別紙明細-17 フェンス新設</t>
    <rPh sb="0" eb="2">
      <t>ベッシ</t>
    </rPh>
    <rPh sb="2" eb="4">
      <t>メイサイ</t>
    </rPh>
    <rPh sb="12" eb="14">
      <t>シンセツ</t>
    </rPh>
    <phoneticPr fontId="4"/>
  </si>
  <si>
    <t>コンクリート平板(撤去)</t>
  </si>
  <si>
    <t>300角 t60</t>
  </si>
  <si>
    <t>コンクリート平板部敷材(撤去)</t>
  </si>
  <si>
    <t>t30</t>
  </si>
  <si>
    <t>コンクリート平板部砕石(撤去)</t>
  </si>
  <si>
    <t>縁石(撤去)</t>
  </si>
  <si>
    <t>120×120</t>
  </si>
  <si>
    <t>土工機械運搬</t>
  </si>
  <si>
    <t>FC18 SL15</t>
  </si>
  <si>
    <t>人力打設 基礎</t>
  </si>
  <si>
    <t>基礎部</t>
  </si>
  <si>
    <t>4t車</t>
  </si>
  <si>
    <t>コンクリート平板</t>
  </si>
  <si>
    <t>フェンス</t>
  </si>
  <si>
    <t>H1800
基礎ブロック400*400*750共</t>
    <phoneticPr fontId="4"/>
  </si>
  <si>
    <t>フェンス用門扉</t>
  </si>
  <si>
    <t>W2000×H1800</t>
  </si>
  <si>
    <t>基</t>
    <rPh sb="0" eb="1">
      <t>キ</t>
    </rPh>
    <phoneticPr fontId="4"/>
  </si>
  <si>
    <t>別紙明細-18 コンクリート打設手間</t>
    <rPh sb="0" eb="2">
      <t>ベッシ</t>
    </rPh>
    <rPh sb="2" eb="4">
      <t>メイサイ</t>
    </rPh>
    <phoneticPr fontId="4"/>
  </si>
  <si>
    <t>人力打設　土間</t>
  </si>
  <si>
    <t>別紙明細-19 スロープ</t>
    <rPh sb="0" eb="2">
      <t>ベッシ</t>
    </rPh>
    <rPh sb="2" eb="4">
      <t>メイサイ</t>
    </rPh>
    <phoneticPr fontId="4"/>
  </si>
  <si>
    <t>玄関マット枠(撤去)</t>
  </si>
  <si>
    <t>アルミ製 W910×D620×t10</t>
  </si>
  <si>
    <t>カッター入れ</t>
  </si>
  <si>
    <t>コンクリート面</t>
  </si>
  <si>
    <t>土間コンクリート砕石(撤去)</t>
  </si>
  <si>
    <t>FC18 SL15　t50</t>
    <phoneticPr fontId="4"/>
  </si>
  <si>
    <t>地上部</t>
  </si>
  <si>
    <t>土間コンクリート</t>
  </si>
  <si>
    <t>FC21 SL18　t150</t>
  </si>
  <si>
    <t>下地モルタル</t>
  </si>
  <si>
    <t>タイル面</t>
  </si>
  <si>
    <t>100角タイル</t>
  </si>
  <si>
    <t>圧着張り</t>
  </si>
  <si>
    <t>段鼻用　圧着張り</t>
  </si>
  <si>
    <t>ノンスリップ</t>
  </si>
  <si>
    <t>SUS製 W35</t>
  </si>
  <si>
    <t>SUS製手摺</t>
    <phoneticPr fontId="4"/>
  </si>
  <si>
    <t>φ34
手摺子:SUS HLφ42.7@1000以下</t>
  </si>
  <si>
    <t>別紙明細
－1</t>
  </si>
  <si>
    <t>別紙明細
－2</t>
  </si>
  <si>
    <t>別紙明細
－3</t>
  </si>
  <si>
    <t>別紙明細
－4</t>
  </si>
  <si>
    <t>別紙明細
－5</t>
  </si>
  <si>
    <t>別紙明細
－6</t>
  </si>
  <si>
    <t>別紙明細
－7</t>
  </si>
  <si>
    <t>別紙明細
－8</t>
  </si>
  <si>
    <t>別紙明細
－9</t>
  </si>
  <si>
    <t>別紙明細
－10</t>
  </si>
  <si>
    <t>別紙明細
－11</t>
  </si>
  <si>
    <t>別紙明細
－12</t>
  </si>
  <si>
    <t>別紙明細
－13</t>
  </si>
  <si>
    <t>別紙明細
－14</t>
  </si>
  <si>
    <t>別紙明細
－15</t>
  </si>
  <si>
    <t>別紙明細
－16</t>
  </si>
  <si>
    <t>別紙明細
－17</t>
  </si>
  <si>
    <t>別紙明細
－18</t>
  </si>
  <si>
    <t>別紙明細
－19</t>
  </si>
  <si>
    <t>久留米工業高専練心館改修工事</t>
    <phoneticPr fontId="4"/>
  </si>
  <si>
    <t>久留米工業高専練心館改修工事</t>
    <rPh sb="0" eb="3">
      <t>クルメ</t>
    </rPh>
    <rPh sb="3" eb="5">
      <t>コウギョウ</t>
    </rPh>
    <rPh sb="5" eb="7">
      <t>コウセン</t>
    </rPh>
    <rPh sb="7" eb="8">
      <t>レン</t>
    </rPh>
    <rPh sb="8" eb="9">
      <t>シン</t>
    </rPh>
    <rPh sb="9" eb="10">
      <t>カン</t>
    </rPh>
    <rPh sb="10" eb="12">
      <t>カイシュウ</t>
    </rPh>
    <rPh sb="12" eb="14">
      <t>コウジ</t>
    </rPh>
    <phoneticPr fontId="4"/>
  </si>
  <si>
    <t>独立行政法人国立高等専門学校機構
久留米工業高等専門学校</t>
    <rPh sb="0" eb="2">
      <t>ドクリツ</t>
    </rPh>
    <rPh sb="2" eb="4">
      <t>ギョウセイ</t>
    </rPh>
    <rPh sb="4" eb="6">
      <t>ホウジン</t>
    </rPh>
    <rPh sb="6" eb="8">
      <t>コクリツ</t>
    </rPh>
    <rPh sb="8" eb="10">
      <t>コウトウ</t>
    </rPh>
    <rPh sb="10" eb="12">
      <t>センモン</t>
    </rPh>
    <rPh sb="12" eb="14">
      <t>ガッコウ</t>
    </rPh>
    <rPh sb="14" eb="16">
      <t>キコウ</t>
    </rPh>
    <rPh sb="17" eb="20">
      <t>クルメ</t>
    </rPh>
    <rPh sb="20" eb="22">
      <t>コウギョウ</t>
    </rPh>
    <rPh sb="22" eb="24">
      <t>コウトウ</t>
    </rPh>
    <rPh sb="24" eb="26">
      <t>センモン</t>
    </rPh>
    <rPh sb="26" eb="28">
      <t>ガッコウ</t>
    </rPh>
    <phoneticPr fontId="27"/>
  </si>
  <si>
    <t>Ⅲ．電気設備工事改修</t>
  </si>
  <si>
    <t>　Ⅰ．練心館改修（電気設備）</t>
    <rPh sb="3" eb="6">
      <t>レンココロカン</t>
    </rPh>
    <rPh sb="9" eb="11">
      <t>デンキ</t>
    </rPh>
    <rPh sb="11" eb="13">
      <t>セツビ</t>
    </rPh>
    <phoneticPr fontId="5"/>
  </si>
  <si>
    <t>　1.電灯設備</t>
  </si>
  <si>
    <t>　2.構内情報通信網設備</t>
  </si>
  <si>
    <t>　3.拡声設備</t>
  </si>
  <si>
    <t>　4.テレビ共同受信設備</t>
  </si>
  <si>
    <t>　5.入退管理設備</t>
  </si>
  <si>
    <t>　6.空調検針設備</t>
  </si>
  <si>
    <t>　7.自動火災報知設備</t>
  </si>
  <si>
    <t>　8.発生材処理</t>
  </si>
  <si>
    <t>Ⅱ.屋外（電気設備）</t>
    <rPh sb="5" eb="7">
      <t>デンキ</t>
    </rPh>
    <rPh sb="7" eb="9">
      <t>セツビ</t>
    </rPh>
    <phoneticPr fontId="4"/>
  </si>
  <si>
    <t>　1.構内配電線路</t>
  </si>
  <si>
    <t>　2.構内通信線路</t>
  </si>
  <si>
    <t>　Ⅳ．渡り廊下</t>
    <rPh sb="3" eb="4">
      <t>ワタ</t>
    </rPh>
    <rPh sb="5" eb="7">
      <t>ロウカ</t>
    </rPh>
    <phoneticPr fontId="11"/>
  </si>
  <si>
    <t>１．外壁改修</t>
    <rPh sb="2" eb="4">
      <t>ガイヘキ</t>
    </rPh>
    <rPh sb="4" eb="6">
      <t>カイシュウ</t>
    </rPh>
    <phoneticPr fontId="4"/>
  </si>
  <si>
    <t>直接工事費　計</t>
    <rPh sb="0" eb="2">
      <t>チョクセツ</t>
    </rPh>
    <rPh sb="2" eb="5">
      <t>コウジヒ</t>
    </rPh>
    <rPh sb="6" eb="7">
      <t>ケイ</t>
    </rPh>
    <phoneticPr fontId="4"/>
  </si>
  <si>
    <t>Ⅰ.練心館改修（電気設備）</t>
    <rPh sb="8" eb="10">
      <t>デンキ</t>
    </rPh>
    <rPh sb="10" eb="12">
      <t>セツビ</t>
    </rPh>
    <phoneticPr fontId="4"/>
  </si>
  <si>
    <t>　（1）電灯幹線</t>
  </si>
  <si>
    <t>　（2）電灯分岐</t>
  </si>
  <si>
    <t>　（3）コンセント分岐</t>
  </si>
  <si>
    <t>　（1）構内情報通信網設備</t>
  </si>
  <si>
    <t>　（2）構内交換設備</t>
  </si>
  <si>
    <t>Ⅰ.練心館改修（電気設備）</t>
    <rPh sb="8" eb="10">
      <t>デンキ</t>
    </rPh>
    <rPh sb="10" eb="12">
      <t>セツビ</t>
    </rPh>
    <phoneticPr fontId="71"/>
  </si>
  <si>
    <t>　1.電灯設備</t>
    <phoneticPr fontId="4"/>
  </si>
  <si>
    <t>　（1）電灯幹線</t>
    <rPh sb="4" eb="6">
      <t>デントウ</t>
    </rPh>
    <rPh sb="6" eb="8">
      <t>カンセン</t>
    </rPh>
    <phoneticPr fontId="71"/>
  </si>
  <si>
    <t>電灯分電盤</t>
    <rPh sb="0" eb="2">
      <t>デントウ</t>
    </rPh>
    <rPh sb="2" eb="5">
      <t>ブンデンバン</t>
    </rPh>
    <phoneticPr fontId="0"/>
  </si>
  <si>
    <t>L-1</t>
  </si>
  <si>
    <t>面</t>
    <rPh sb="0" eb="1">
      <t>メン</t>
    </rPh>
    <phoneticPr fontId="5"/>
  </si>
  <si>
    <t>電線</t>
  </si>
  <si>
    <t>別紙明細-1</t>
    <phoneticPr fontId="20"/>
  </si>
  <si>
    <t>ケーブル</t>
  </si>
  <si>
    <t>別紙明細-2</t>
  </si>
  <si>
    <t>電線管</t>
  </si>
  <si>
    <t>別紙明細-3</t>
  </si>
  <si>
    <t>ﾎﾞｯｸｽ類</t>
  </si>
  <si>
    <t>別紙明細-4</t>
  </si>
  <si>
    <t>電力量計</t>
    <rPh sb="0" eb="2">
      <t>デンリョク</t>
    </rPh>
    <rPh sb="2" eb="3">
      <t>リョウ</t>
    </rPh>
    <rPh sb="3" eb="4">
      <t>ケイ</t>
    </rPh>
    <phoneticPr fontId="25"/>
  </si>
  <si>
    <t>別紙明細-5</t>
  </si>
  <si>
    <t>接地工事</t>
    <rPh sb="0" eb="2">
      <t>セッチ</t>
    </rPh>
    <rPh sb="2" eb="4">
      <t>コウジ</t>
    </rPh>
    <phoneticPr fontId="25"/>
  </si>
  <si>
    <t>別紙明細-6</t>
  </si>
  <si>
    <t>機械はつり工事</t>
    <rPh sb="0" eb="2">
      <t>キカイ</t>
    </rPh>
    <rPh sb="5" eb="7">
      <t>コウジ</t>
    </rPh>
    <phoneticPr fontId="25"/>
  </si>
  <si>
    <t>別紙明細-7</t>
  </si>
  <si>
    <t>撤去</t>
  </si>
  <si>
    <t>　　　　計</t>
  </si>
  <si>
    <t>　（2）電灯分岐</t>
    <phoneticPr fontId="20"/>
  </si>
  <si>
    <t>照明器具</t>
  </si>
  <si>
    <t>別紙明細-8</t>
    <phoneticPr fontId="20"/>
  </si>
  <si>
    <t>別紙明細-9</t>
  </si>
  <si>
    <t>別紙明細-10</t>
  </si>
  <si>
    <t>別紙明細-11</t>
  </si>
  <si>
    <t>配線器具</t>
  </si>
  <si>
    <t>別紙明細-12</t>
  </si>
  <si>
    <t>センサー類</t>
    <rPh sb="4" eb="5">
      <t>ルイ</t>
    </rPh>
    <phoneticPr fontId="25"/>
  </si>
  <si>
    <t>別紙明細-13</t>
  </si>
  <si>
    <t>コンセント類</t>
    <rPh sb="5" eb="6">
      <t>ルイ</t>
    </rPh>
    <phoneticPr fontId="25"/>
  </si>
  <si>
    <t>別紙明細-14</t>
  </si>
  <si>
    <t>貫通処理工事</t>
    <rPh sb="0" eb="2">
      <t>カンツウ</t>
    </rPh>
    <rPh sb="2" eb="4">
      <t>ショリ</t>
    </rPh>
    <rPh sb="4" eb="6">
      <t>コウジ</t>
    </rPh>
    <phoneticPr fontId="25"/>
  </si>
  <si>
    <t>別紙明細-15</t>
  </si>
  <si>
    <t>　（3）コンセント分岐</t>
    <phoneticPr fontId="20"/>
  </si>
  <si>
    <t>別紙明細-16</t>
    <phoneticPr fontId="20"/>
  </si>
  <si>
    <t>別紙明細-17</t>
  </si>
  <si>
    <t>別紙明細-18</t>
  </si>
  <si>
    <t>別紙明細-19</t>
  </si>
  <si>
    <t>貫通処理工事</t>
    <rPh sb="0" eb="2">
      <t>カンツウ</t>
    </rPh>
    <rPh sb="2" eb="4">
      <t>ショリ</t>
    </rPh>
    <rPh sb="4" eb="6">
      <t>コウジ</t>
    </rPh>
    <phoneticPr fontId="20"/>
  </si>
  <si>
    <t>別紙明細-20</t>
  </si>
  <si>
    <t>　2.構内情報通信網設備</t>
    <rPh sb="3" eb="5">
      <t>コウナイ</t>
    </rPh>
    <rPh sb="5" eb="7">
      <t>ジョウホウ</t>
    </rPh>
    <rPh sb="7" eb="10">
      <t>ツウシンモウ</t>
    </rPh>
    <rPh sb="10" eb="12">
      <t>セツビ</t>
    </rPh>
    <phoneticPr fontId="20"/>
  </si>
  <si>
    <t>　（1）構内情報通信網設備</t>
    <phoneticPr fontId="20"/>
  </si>
  <si>
    <t>弱電盤</t>
    <rPh sb="0" eb="2">
      <t>ジャクデン</t>
    </rPh>
    <rPh sb="2" eb="3">
      <t>バン</t>
    </rPh>
    <phoneticPr fontId="20"/>
  </si>
  <si>
    <t>T-2</t>
    <phoneticPr fontId="20"/>
  </si>
  <si>
    <t>面</t>
    <rPh sb="0" eb="1">
      <t>メン</t>
    </rPh>
    <phoneticPr fontId="20"/>
  </si>
  <si>
    <t>別紙明細-21</t>
    <phoneticPr fontId="20"/>
  </si>
  <si>
    <t>別紙明細-22</t>
  </si>
  <si>
    <t>別紙明細-23</t>
  </si>
  <si>
    <t>情報設備</t>
    <rPh sb="0" eb="2">
      <t>ジョウホウ</t>
    </rPh>
    <rPh sb="2" eb="4">
      <t>セツビ</t>
    </rPh>
    <phoneticPr fontId="20"/>
  </si>
  <si>
    <t>別紙明細-24</t>
  </si>
  <si>
    <t>別紙明細-25</t>
  </si>
  <si>
    <t>　（2）構内交換設備</t>
    <rPh sb="4" eb="10">
      <t>コウナイコウカンセツビ</t>
    </rPh>
    <phoneticPr fontId="20"/>
  </si>
  <si>
    <t>T-1</t>
    <phoneticPr fontId="20"/>
  </si>
  <si>
    <t>別紙明細-26</t>
    <phoneticPr fontId="20"/>
  </si>
  <si>
    <t>別紙明細-27</t>
  </si>
  <si>
    <t>　3.拡声設備</t>
    <phoneticPr fontId="20"/>
  </si>
  <si>
    <t>別紙明細-28</t>
    <phoneticPr fontId="20"/>
  </si>
  <si>
    <t>別紙明細-29</t>
  </si>
  <si>
    <t>別紙明細-30</t>
  </si>
  <si>
    <t>スピーカー類</t>
    <rPh sb="5" eb="6">
      <t>ルイ</t>
    </rPh>
    <phoneticPr fontId="20"/>
  </si>
  <si>
    <t>別紙明細-31</t>
  </si>
  <si>
    <t>別紙明細-32</t>
  </si>
  <si>
    <t>　4.テレビ共同受信設備</t>
    <phoneticPr fontId="20"/>
  </si>
  <si>
    <t>別紙明細-33</t>
    <phoneticPr fontId="20"/>
  </si>
  <si>
    <t>金属線ぴ</t>
  </si>
  <si>
    <t>別紙明細-34</t>
    <phoneticPr fontId="20"/>
  </si>
  <si>
    <t>　5.入退管理設備</t>
    <rPh sb="3" eb="5">
      <t>ニュウタイ</t>
    </rPh>
    <rPh sb="5" eb="7">
      <t>カンリ</t>
    </rPh>
    <rPh sb="7" eb="9">
      <t>セツビ</t>
    </rPh>
    <phoneticPr fontId="20"/>
  </si>
  <si>
    <t>別紙明細-35</t>
    <phoneticPr fontId="20"/>
  </si>
  <si>
    <t>別紙明細-36</t>
  </si>
  <si>
    <t>ボックス類</t>
  </si>
  <si>
    <t>別紙明細-37</t>
  </si>
  <si>
    <t>貫通処理工事</t>
  </si>
  <si>
    <t>別紙明細-38</t>
  </si>
  <si>
    <t>　6.空調検針設備</t>
    <rPh sb="3" eb="7">
      <t>クウチョウケンシン</t>
    </rPh>
    <rPh sb="7" eb="9">
      <t>セツビ</t>
    </rPh>
    <phoneticPr fontId="20"/>
  </si>
  <si>
    <t>別紙明細-39</t>
    <phoneticPr fontId="20"/>
  </si>
  <si>
    <t>　7.自動火災報知設備</t>
    <phoneticPr fontId="20"/>
  </si>
  <si>
    <t>別紙明細-40</t>
    <phoneticPr fontId="20"/>
  </si>
  <si>
    <t>別紙明細-41</t>
  </si>
  <si>
    <t>感知器</t>
  </si>
  <si>
    <t>別紙明細-42</t>
  </si>
  <si>
    <t>機器収容箱</t>
    <rPh sb="2" eb="5">
      <t>シュウヨウバコ</t>
    </rPh>
    <phoneticPr fontId="25"/>
  </si>
  <si>
    <t>面</t>
    <rPh sb="0" eb="1">
      <t>メン</t>
    </rPh>
    <phoneticPr fontId="25"/>
  </si>
  <si>
    <t>　8.発生材処理</t>
    <rPh sb="3" eb="6">
      <t>ハッセイザイ</t>
    </rPh>
    <rPh sb="6" eb="8">
      <t>ショリ</t>
    </rPh>
    <phoneticPr fontId="25"/>
  </si>
  <si>
    <t>発生材運搬</t>
    <rPh sb="0" eb="3">
      <t>ハッセイザイ</t>
    </rPh>
    <rPh sb="3" eb="5">
      <t>ウンパン</t>
    </rPh>
    <phoneticPr fontId="25"/>
  </si>
  <si>
    <t>別紙明細-44</t>
    <rPh sb="0" eb="4">
      <t>ベッシメイサイ</t>
    </rPh>
    <phoneticPr fontId="20"/>
  </si>
  <si>
    <t>発生材処分</t>
    <rPh sb="0" eb="3">
      <t>ハッセイザイ</t>
    </rPh>
    <rPh sb="3" eb="5">
      <t>ショブン</t>
    </rPh>
    <phoneticPr fontId="25"/>
  </si>
  <si>
    <t>別紙明細-45</t>
    <rPh sb="0" eb="4">
      <t>ベッシメイサイ</t>
    </rPh>
    <phoneticPr fontId="20"/>
  </si>
  <si>
    <t>Ⅱ.屋外（電気設備）</t>
    <rPh sb="2" eb="4">
      <t>オクガイ</t>
    </rPh>
    <rPh sb="5" eb="7">
      <t>デンキ</t>
    </rPh>
    <rPh sb="7" eb="9">
      <t>セツビ</t>
    </rPh>
    <phoneticPr fontId="71"/>
  </si>
  <si>
    <t>　1.構内配電線路</t>
    <rPh sb="3" eb="7">
      <t>コウナイハイデン</t>
    </rPh>
    <rPh sb="7" eb="9">
      <t>センロ</t>
    </rPh>
    <phoneticPr fontId="4"/>
  </si>
  <si>
    <t>別紙明細-46</t>
    <phoneticPr fontId="20"/>
  </si>
  <si>
    <t>別紙明細-47</t>
  </si>
  <si>
    <t>　2.構内通信線路</t>
    <rPh sb="3" eb="7">
      <t>コウナイツウシン</t>
    </rPh>
    <rPh sb="7" eb="9">
      <t>センロ</t>
    </rPh>
    <phoneticPr fontId="5"/>
  </si>
  <si>
    <t>別紙明細-48</t>
    <phoneticPr fontId="20"/>
  </si>
  <si>
    <t>別紙明細-49</t>
  </si>
  <si>
    <t>異種間接続材</t>
    <rPh sb="0" eb="2">
      <t>イシュ</t>
    </rPh>
    <rPh sb="2" eb="3">
      <t>カン</t>
    </rPh>
    <rPh sb="3" eb="5">
      <t>セツゾク</t>
    </rPh>
    <rPh sb="5" eb="6">
      <t>ザイ</t>
    </rPh>
    <phoneticPr fontId="5"/>
  </si>
  <si>
    <t>別紙明細-50</t>
  </si>
  <si>
    <t>土工事</t>
    <rPh sb="0" eb="3">
      <t>ドコウジ</t>
    </rPh>
    <phoneticPr fontId="5"/>
  </si>
  <si>
    <t>別紙明細-51</t>
  </si>
  <si>
    <t>（別紙明細）</t>
    <phoneticPr fontId="11"/>
  </si>
  <si>
    <t>名称</t>
    <rPh sb="0" eb="2">
      <t>メイショウ</t>
    </rPh>
    <phoneticPr fontId="76"/>
  </si>
  <si>
    <t>摘要</t>
    <rPh sb="0" eb="2">
      <t>テキヨウ</t>
    </rPh>
    <phoneticPr fontId="11"/>
  </si>
  <si>
    <t>数量</t>
  </si>
  <si>
    <t>単位</t>
    <phoneticPr fontId="76"/>
  </si>
  <si>
    <t>単価</t>
    <rPh sb="0" eb="2">
      <t>タンカ</t>
    </rPh>
    <phoneticPr fontId="11"/>
  </si>
  <si>
    <t>金額</t>
  </si>
  <si>
    <t>備考</t>
  </si>
  <si>
    <t>根拠</t>
    <rPh sb="0" eb="2">
      <t>コンキョ</t>
    </rPh>
    <phoneticPr fontId="4"/>
  </si>
  <si>
    <t>指定工事項目</t>
    <rPh sb="0" eb="4">
      <t>シテイコウジ</t>
    </rPh>
    <rPh sb="4" eb="6">
      <t>コウモク</t>
    </rPh>
    <phoneticPr fontId="4"/>
  </si>
  <si>
    <t>Ⅰ.練心館棟改修（電気設備）</t>
    <rPh sb="5" eb="6">
      <t>トウ</t>
    </rPh>
    <rPh sb="6" eb="8">
      <t>カイシュウ</t>
    </rPh>
    <rPh sb="9" eb="11">
      <t>デンキ</t>
    </rPh>
    <rPh sb="11" eb="13">
      <t>セツビ</t>
    </rPh>
    <phoneticPr fontId="71"/>
  </si>
  <si>
    <t>電線</t>
    <rPh sb="0" eb="2">
      <t>デンセン</t>
    </rPh>
    <phoneticPr fontId="4"/>
  </si>
  <si>
    <t>EM-IE5.5m㎡ 露出</t>
    <rPh sb="11" eb="13">
      <t>ロシュツ</t>
    </rPh>
    <phoneticPr fontId="4"/>
  </si>
  <si>
    <t>単価シートより</t>
  </si>
  <si>
    <t>EM-IE5.5m㎡ 埋設</t>
    <rPh sb="11" eb="13">
      <t>マイセツ</t>
    </rPh>
    <phoneticPr fontId="4"/>
  </si>
  <si>
    <t>市場単価より</t>
  </si>
  <si>
    <t>EM-IE5.5m㎡ ころがし</t>
    <phoneticPr fontId="4"/>
  </si>
  <si>
    <t>EM-CET100m㎡ ころがし</t>
  </si>
  <si>
    <t>電線管</t>
    <rPh sb="0" eb="3">
      <t>デンセンカン</t>
    </rPh>
    <phoneticPr fontId="4"/>
  </si>
  <si>
    <t>G16　露出</t>
    <rPh sb="4" eb="6">
      <t>ロシュツ</t>
    </rPh>
    <phoneticPr fontId="4"/>
  </si>
  <si>
    <t>本</t>
    <rPh sb="0" eb="1">
      <t>ホン</t>
    </rPh>
    <phoneticPr fontId="4"/>
  </si>
  <si>
    <t>VE16　露出</t>
    <phoneticPr fontId="4"/>
  </si>
  <si>
    <t>プルボックス</t>
    <phoneticPr fontId="4"/>
  </si>
  <si>
    <t>200×200×200　WP</t>
    <phoneticPr fontId="4"/>
  </si>
  <si>
    <t>電力量計</t>
    <rPh sb="0" eb="3">
      <t>デンリョクリョウ</t>
    </rPh>
    <rPh sb="3" eb="4">
      <t>ケイ</t>
    </rPh>
    <phoneticPr fontId="4"/>
  </si>
  <si>
    <t>接地工事</t>
    <rPh sb="0" eb="2">
      <t>セッチ</t>
    </rPh>
    <rPh sb="2" eb="4">
      <t>コウジ</t>
    </rPh>
    <phoneticPr fontId="77"/>
  </si>
  <si>
    <t>ED</t>
    <phoneticPr fontId="4"/>
  </si>
  <si>
    <t>箇所</t>
  </si>
  <si>
    <t>ELB</t>
    <phoneticPr fontId="4"/>
  </si>
  <si>
    <t>機械はつり工事</t>
    <rPh sb="0" eb="2">
      <t>キカイ</t>
    </rPh>
    <rPh sb="5" eb="7">
      <t>コウジ</t>
    </rPh>
    <phoneticPr fontId="4"/>
  </si>
  <si>
    <t>φ100mm</t>
    <phoneticPr fontId="4"/>
  </si>
  <si>
    <t>照明器具</t>
    <phoneticPr fontId="4"/>
  </si>
  <si>
    <t>A1(LSS9-4-23)</t>
    <phoneticPr fontId="4"/>
  </si>
  <si>
    <t>A2(LSS9-4-30)</t>
    <phoneticPr fontId="4"/>
  </si>
  <si>
    <t>B(LSS9MP/RP-2-14)</t>
    <phoneticPr fontId="4"/>
  </si>
  <si>
    <t>D1(LRS1-08)</t>
    <phoneticPr fontId="4"/>
  </si>
  <si>
    <t>D2(LRS1-13)</t>
    <phoneticPr fontId="4"/>
  </si>
  <si>
    <t>E(LRS1RP-13)</t>
    <phoneticPr fontId="4"/>
  </si>
  <si>
    <t>SP-2</t>
  </si>
  <si>
    <t>非常灯</t>
    <rPh sb="0" eb="3">
      <t>ヒジョウトウ</t>
    </rPh>
    <phoneticPr fontId="4"/>
  </si>
  <si>
    <t>9W</t>
    <phoneticPr fontId="4"/>
  </si>
  <si>
    <t>30W</t>
    <phoneticPr fontId="4"/>
  </si>
  <si>
    <t>電線</t>
    <rPh sb="0" eb="2">
      <t>デンセン</t>
    </rPh>
    <phoneticPr fontId="77"/>
  </si>
  <si>
    <t>EM-EEF2.0mm-3C　ころがし</t>
    <phoneticPr fontId="4"/>
  </si>
  <si>
    <t>EM-EEF2.0mm-3C　PF管等管路内引入</t>
    <phoneticPr fontId="4"/>
  </si>
  <si>
    <t>EM-EEF2.0mm-3C　管路内引入</t>
    <phoneticPr fontId="4"/>
  </si>
  <si>
    <t>EM-EEF2.0mm-2C　ころがし</t>
    <phoneticPr fontId="4"/>
  </si>
  <si>
    <t>EM-EEF2.0mm-2C　PF管等管路内引入</t>
    <phoneticPr fontId="4"/>
  </si>
  <si>
    <t>EM-EEF1.6mm-3C　ころがし</t>
    <phoneticPr fontId="4"/>
  </si>
  <si>
    <t>EM-EEF1.6mm-3C　PF管等管路内引入</t>
    <phoneticPr fontId="4"/>
  </si>
  <si>
    <t>EM-EEF1.6mm-3C　管路内引入</t>
    <phoneticPr fontId="4"/>
  </si>
  <si>
    <t>EM-EEF1.6mm-2C　ころがし</t>
    <phoneticPr fontId="4"/>
  </si>
  <si>
    <t>EM-EEF1.6mm-2C　PF管等管路内引入</t>
    <phoneticPr fontId="4"/>
  </si>
  <si>
    <t>合成樹脂製可とう電線管(PF一重管)</t>
  </si>
  <si>
    <t>PF16 隠ぺい配管</t>
    <rPh sb="8" eb="10">
      <t>ハイカン</t>
    </rPh>
    <phoneticPr fontId="4"/>
  </si>
  <si>
    <t>PF22 隠ぺい配管</t>
    <rPh sb="8" eb="10">
      <t>ハイカン</t>
    </rPh>
    <phoneticPr fontId="4"/>
  </si>
  <si>
    <t>メタルモール</t>
    <phoneticPr fontId="4"/>
  </si>
  <si>
    <t>A型</t>
    <rPh sb="1" eb="2">
      <t>ガタ</t>
    </rPh>
    <phoneticPr fontId="4"/>
  </si>
  <si>
    <t>単価シートより</t>
    <rPh sb="0" eb="2">
      <t>タンカ</t>
    </rPh>
    <phoneticPr fontId="4"/>
  </si>
  <si>
    <t>位置ボックス</t>
    <rPh sb="0" eb="2">
      <t>イチ</t>
    </rPh>
    <phoneticPr fontId="5"/>
  </si>
  <si>
    <t>スイッチボックス</t>
  </si>
  <si>
    <t>MM用　1ヵ用</t>
    <rPh sb="2" eb="3">
      <t>ヨウ</t>
    </rPh>
    <rPh sb="6" eb="7">
      <t>ヨウ</t>
    </rPh>
    <phoneticPr fontId="5"/>
  </si>
  <si>
    <t>プルボックス</t>
  </si>
  <si>
    <t>200ｘ200ｘ200　ＷＰ</t>
  </si>
  <si>
    <t>スイッチ</t>
    <phoneticPr fontId="4"/>
  </si>
  <si>
    <t>埋込スイッチ</t>
    <rPh sb="0" eb="2">
      <t>ウメコミ</t>
    </rPh>
    <phoneticPr fontId="2"/>
  </si>
  <si>
    <t>スイッチ+動作表示スイッチ</t>
    <rPh sb="5" eb="9">
      <t>ドウサヒョウジ</t>
    </rPh>
    <phoneticPr fontId="2"/>
  </si>
  <si>
    <t>センサー用操作スイッチ</t>
    <rPh sb="4" eb="5">
      <t>ヨウ</t>
    </rPh>
    <rPh sb="5" eb="7">
      <t>ソウサ</t>
    </rPh>
    <phoneticPr fontId="2"/>
  </si>
  <si>
    <t>スイッチｘ2+動作表示スイッチ</t>
    <rPh sb="7" eb="11">
      <t>ドウサヒョウジ</t>
    </rPh>
    <phoneticPr fontId="2"/>
  </si>
  <si>
    <t>人感センサー</t>
    <rPh sb="0" eb="2">
      <t>ジンカン</t>
    </rPh>
    <phoneticPr fontId="4"/>
  </si>
  <si>
    <t>親機</t>
    <rPh sb="0" eb="2">
      <t>オヤキ</t>
    </rPh>
    <phoneticPr fontId="4"/>
  </si>
  <si>
    <t>子機</t>
    <rPh sb="0" eb="1">
      <t>コ</t>
    </rPh>
    <rPh sb="1" eb="2">
      <t>キ</t>
    </rPh>
    <phoneticPr fontId="4"/>
  </si>
  <si>
    <t>接地端子付コンセント</t>
    <rPh sb="0" eb="4">
      <t>セッチタンシ</t>
    </rPh>
    <rPh sb="4" eb="5">
      <t>ツ</t>
    </rPh>
    <phoneticPr fontId="4"/>
  </si>
  <si>
    <t>壁貫通処理工事</t>
    <rPh sb="0" eb="1">
      <t>カベ</t>
    </rPh>
    <rPh sb="1" eb="3">
      <t>カンツウ</t>
    </rPh>
    <rPh sb="3" eb="5">
      <t>ショリ</t>
    </rPh>
    <rPh sb="5" eb="7">
      <t>コウジ</t>
    </rPh>
    <phoneticPr fontId="4"/>
  </si>
  <si>
    <t>φ50mm</t>
    <phoneticPr fontId="4"/>
  </si>
  <si>
    <t>EM-EEF2.0-2C ころがし</t>
  </si>
  <si>
    <t>EM-EEF2.0-2C PF管内</t>
  </si>
  <si>
    <t>EM-EEF2.0-3C ころがし</t>
  </si>
  <si>
    <t>EM-EEF2.0-3C 管路内引入</t>
  </si>
  <si>
    <t>EM-EEF2.0-3C PF管内</t>
    <rPh sb="16" eb="17">
      <t>ナイ</t>
    </rPh>
    <phoneticPr fontId="4"/>
  </si>
  <si>
    <t>位置ボックス</t>
    <rPh sb="0" eb="2">
      <t>イチ</t>
    </rPh>
    <phoneticPr fontId="4"/>
  </si>
  <si>
    <t>MMA用　1ヶ用</t>
    <rPh sb="3" eb="4">
      <t>ヨウ</t>
    </rPh>
    <rPh sb="7" eb="8">
      <t>ヨウ</t>
    </rPh>
    <phoneticPr fontId="4"/>
  </si>
  <si>
    <t>コンセント</t>
    <phoneticPr fontId="4"/>
  </si>
  <si>
    <t>2口コンセント</t>
    <rPh sb="1" eb="2">
      <t>クチ</t>
    </rPh>
    <phoneticPr fontId="4"/>
  </si>
  <si>
    <t>2Eコンセント</t>
    <phoneticPr fontId="4"/>
  </si>
  <si>
    <t>2ETコンセント</t>
    <phoneticPr fontId="4"/>
  </si>
  <si>
    <t>E付コンセント</t>
    <rPh sb="1" eb="2">
      <t>ツキ</t>
    </rPh>
    <phoneticPr fontId="4"/>
  </si>
  <si>
    <t>防水コンセント</t>
    <rPh sb="0" eb="2">
      <t>ボウスイ</t>
    </rPh>
    <phoneticPr fontId="4"/>
  </si>
  <si>
    <t>200V　20AEコンセント</t>
    <phoneticPr fontId="4"/>
  </si>
  <si>
    <t>2E　露出コンセント</t>
    <rPh sb="3" eb="5">
      <t>ロシュツ</t>
    </rPh>
    <phoneticPr fontId="4"/>
  </si>
  <si>
    <t>φ30mm</t>
    <phoneticPr fontId="4"/>
  </si>
  <si>
    <t>　2.構内情報通信網設備</t>
    <rPh sb="3" eb="12">
      <t>コウナイジョウホウツウシンモウセツビ</t>
    </rPh>
    <phoneticPr fontId="4"/>
  </si>
  <si>
    <t>　（1）構内情報通信網</t>
    <rPh sb="4" eb="6">
      <t>コウナイ</t>
    </rPh>
    <rPh sb="6" eb="8">
      <t>ジョウホウ</t>
    </rPh>
    <rPh sb="8" eb="11">
      <t>ツウシンモウ</t>
    </rPh>
    <phoneticPr fontId="4"/>
  </si>
  <si>
    <t>ケーブル</t>
    <phoneticPr fontId="4"/>
  </si>
  <si>
    <t>EM-CAT6-4P　ころがし</t>
  </si>
  <si>
    <t>EM-CAT6-4P　PF管内</t>
    <rPh sb="13" eb="15">
      <t>カンナイ</t>
    </rPh>
    <phoneticPr fontId="77"/>
  </si>
  <si>
    <t>EM-CAT6-4P　 管路内入線</t>
    <rPh sb="12" eb="14">
      <t>カンロ</t>
    </rPh>
    <rPh sb="14" eb="15">
      <t>ナイ</t>
    </rPh>
    <rPh sb="15" eb="17">
      <t>ニュウセン</t>
    </rPh>
    <phoneticPr fontId="77"/>
  </si>
  <si>
    <t>G28 露出配管</t>
    <rPh sb="4" eb="6">
      <t>ロシュツ</t>
    </rPh>
    <rPh sb="6" eb="8">
      <t>ハイカン</t>
    </rPh>
    <phoneticPr fontId="4"/>
  </si>
  <si>
    <t>G36 露出配管</t>
    <rPh sb="4" eb="6">
      <t>ロシュツ</t>
    </rPh>
    <rPh sb="6" eb="8">
      <t>ハイカン</t>
    </rPh>
    <phoneticPr fontId="4"/>
  </si>
  <si>
    <t>個</t>
    <rPh sb="0" eb="1">
      <t>コ</t>
    </rPh>
    <phoneticPr fontId="4"/>
  </si>
  <si>
    <t>300x300x300　WP</t>
    <phoneticPr fontId="4"/>
  </si>
  <si>
    <t>情報用モジュラージャック</t>
    <rPh sb="0" eb="3">
      <t>ジョウホウヨウ</t>
    </rPh>
    <phoneticPr fontId="4"/>
  </si>
  <si>
    <t>8極8芯</t>
    <rPh sb="1" eb="2">
      <t>キョク</t>
    </rPh>
    <rPh sb="3" eb="4">
      <t>シン</t>
    </rPh>
    <phoneticPr fontId="4"/>
  </si>
  <si>
    <t>　（2）構内交換設備</t>
    <rPh sb="4" eb="6">
      <t>コウナイ</t>
    </rPh>
    <rPh sb="6" eb="10">
      <t>コウカンセツビ</t>
    </rPh>
    <phoneticPr fontId="4"/>
  </si>
  <si>
    <t>EM-BTIEE0.4-2P　ころがし</t>
    <phoneticPr fontId="4"/>
  </si>
  <si>
    <t>EM-BTIEE0.4-2P　管路内引入</t>
    <rPh sb="15" eb="17">
      <t>カンロ</t>
    </rPh>
    <rPh sb="17" eb="18">
      <t>ナイ</t>
    </rPh>
    <rPh sb="18" eb="19">
      <t>イン</t>
    </rPh>
    <rPh sb="19" eb="20">
      <t>ニュウ</t>
    </rPh>
    <phoneticPr fontId="4"/>
  </si>
  <si>
    <t>EM-TKEE0.5-10P　ころがし</t>
    <phoneticPr fontId="4"/>
  </si>
  <si>
    <t>EM-TKEE0.5-10P　管路内引入</t>
    <rPh sb="15" eb="17">
      <t>カンロ</t>
    </rPh>
    <rPh sb="17" eb="18">
      <t>ナイ</t>
    </rPh>
    <rPh sb="18" eb="19">
      <t>イン</t>
    </rPh>
    <rPh sb="19" eb="20">
      <t>ニュウ</t>
    </rPh>
    <phoneticPr fontId="4"/>
  </si>
  <si>
    <t>G36　露出</t>
    <rPh sb="4" eb="6">
      <t>ロシュツ</t>
    </rPh>
    <phoneticPr fontId="4"/>
  </si>
  <si>
    <t>　3.拡声設備</t>
    <phoneticPr fontId="4"/>
  </si>
  <si>
    <t>EM-AE1.2-3C　ころがし</t>
    <phoneticPr fontId="4"/>
  </si>
  <si>
    <t>EM-AE1.2-3C　管路内引入</t>
    <rPh sb="12" eb="14">
      <t>カンロ</t>
    </rPh>
    <rPh sb="14" eb="15">
      <t>ナイ</t>
    </rPh>
    <rPh sb="15" eb="16">
      <t>イン</t>
    </rPh>
    <rPh sb="16" eb="17">
      <t>ニュウ</t>
    </rPh>
    <phoneticPr fontId="4"/>
  </si>
  <si>
    <t>EM-MEES0.75-2C　ころがし</t>
    <phoneticPr fontId="4"/>
  </si>
  <si>
    <t>EM-MEES0.75-2C　管路内引入</t>
    <rPh sb="15" eb="17">
      <t>カンロ</t>
    </rPh>
    <rPh sb="17" eb="18">
      <t>ナイ</t>
    </rPh>
    <rPh sb="18" eb="19">
      <t>イン</t>
    </rPh>
    <rPh sb="19" eb="20">
      <t>ニュウ</t>
    </rPh>
    <phoneticPr fontId="4"/>
  </si>
  <si>
    <t>EM-MEES0.75-2C　PF管等管路内引入</t>
    <rPh sb="17" eb="18">
      <t>カン</t>
    </rPh>
    <rPh sb="18" eb="19">
      <t>トウ</t>
    </rPh>
    <rPh sb="19" eb="21">
      <t>カンロ</t>
    </rPh>
    <rPh sb="21" eb="22">
      <t>ナイ</t>
    </rPh>
    <rPh sb="22" eb="23">
      <t>イン</t>
    </rPh>
    <rPh sb="23" eb="24">
      <t>ニュウ</t>
    </rPh>
    <phoneticPr fontId="4"/>
  </si>
  <si>
    <t>EM-CPEE0.9-10P　ころがし</t>
    <phoneticPr fontId="4"/>
  </si>
  <si>
    <t>EM-CPEE0.9-10P　PF管等管路内引入</t>
    <rPh sb="17" eb="19">
      <t>カンナド</t>
    </rPh>
    <rPh sb="19" eb="21">
      <t>カンロ</t>
    </rPh>
    <rPh sb="21" eb="22">
      <t>ナイ</t>
    </rPh>
    <rPh sb="22" eb="23">
      <t>イン</t>
    </rPh>
    <rPh sb="23" eb="24">
      <t>ニュウ</t>
    </rPh>
    <phoneticPr fontId="4"/>
  </si>
  <si>
    <t>EM-CPEE0.9-10P　管路内引入</t>
    <rPh sb="15" eb="17">
      <t>カンロ</t>
    </rPh>
    <rPh sb="17" eb="18">
      <t>ナイ</t>
    </rPh>
    <rPh sb="18" eb="19">
      <t>イン</t>
    </rPh>
    <rPh sb="19" eb="20">
      <t>ニュウ</t>
    </rPh>
    <phoneticPr fontId="4"/>
  </si>
  <si>
    <t>PF28 隠ぺい配管</t>
    <rPh sb="8" eb="10">
      <t>ハイカン</t>
    </rPh>
    <phoneticPr fontId="4"/>
  </si>
  <si>
    <t>厚鋼電線管</t>
    <rPh sb="0" eb="2">
      <t>アツコウ</t>
    </rPh>
    <rPh sb="2" eb="5">
      <t>デンセンカン</t>
    </rPh>
    <phoneticPr fontId="4"/>
  </si>
  <si>
    <t>G42</t>
    <phoneticPr fontId="4"/>
  </si>
  <si>
    <t>メタルモール</t>
  </si>
  <si>
    <t>スピーカー</t>
    <phoneticPr fontId="4"/>
  </si>
  <si>
    <t>天井埋込スピーカー</t>
    <rPh sb="0" eb="4">
      <t>テンジョウウメコミ</t>
    </rPh>
    <phoneticPr fontId="4"/>
  </si>
  <si>
    <t>壁掛型スピーカー</t>
    <rPh sb="0" eb="3">
      <t>カベカケガタ</t>
    </rPh>
    <phoneticPr fontId="4"/>
  </si>
  <si>
    <t>業務用リモートマイク</t>
    <rPh sb="0" eb="3">
      <t>ギョウムヨウ</t>
    </rPh>
    <phoneticPr fontId="4"/>
  </si>
  <si>
    <t>10極+一斉</t>
    <rPh sb="2" eb="3">
      <t>キョク</t>
    </rPh>
    <rPh sb="4" eb="6">
      <t>イッセイ</t>
    </rPh>
    <phoneticPr fontId="4"/>
  </si>
  <si>
    <t>台</t>
    <rPh sb="0" eb="1">
      <t>ダイ</t>
    </rPh>
    <phoneticPr fontId="4"/>
  </si>
  <si>
    <t>雑材消耗品</t>
    <rPh sb="0" eb="2">
      <t>ザツザイ</t>
    </rPh>
    <rPh sb="2" eb="5">
      <t>ショウモウヒン</t>
    </rPh>
    <phoneticPr fontId="4"/>
  </si>
  <si>
    <t>　式</t>
    <rPh sb="1" eb="2">
      <t>シキ</t>
    </rPh>
    <phoneticPr fontId="4"/>
  </si>
  <si>
    <t>機器取付工事費</t>
    <rPh sb="0" eb="2">
      <t>キキ</t>
    </rPh>
    <rPh sb="2" eb="4">
      <t>トリツケ</t>
    </rPh>
    <rPh sb="4" eb="7">
      <t>コウジヒ</t>
    </rPh>
    <phoneticPr fontId="4"/>
  </si>
  <si>
    <t>試験調整費</t>
    <rPh sb="0" eb="2">
      <t>シケン</t>
    </rPh>
    <rPh sb="2" eb="5">
      <t>チョウセイヒ</t>
    </rPh>
    <phoneticPr fontId="4"/>
  </si>
  <si>
    <t>ノズルプレート</t>
    <phoneticPr fontId="4"/>
  </si>
  <si>
    <t>丸型用貫通処理工事</t>
    <rPh sb="0" eb="2">
      <t>マルガタ</t>
    </rPh>
    <rPh sb="2" eb="3">
      <t>ヨウ</t>
    </rPh>
    <rPh sb="3" eb="5">
      <t>カンツウ</t>
    </rPh>
    <rPh sb="5" eb="7">
      <t>ショリ</t>
    </rPh>
    <rPh sb="7" eb="9">
      <t>コウジ</t>
    </rPh>
    <phoneticPr fontId="4"/>
  </si>
  <si>
    <t>見積比較シート</t>
    <rPh sb="0" eb="2">
      <t>ミツ</t>
    </rPh>
    <rPh sb="2" eb="4">
      <t>ヒカク</t>
    </rPh>
    <phoneticPr fontId="4"/>
  </si>
  <si>
    <t>　4.テレビ共同受信設備</t>
    <phoneticPr fontId="4"/>
  </si>
  <si>
    <t>EM-S-5C-FB　ころがし</t>
    <phoneticPr fontId="4"/>
  </si>
  <si>
    <t>EM-S-5C-FB　PF管等管路内引込</t>
    <rPh sb="13" eb="14">
      <t>カン</t>
    </rPh>
    <rPh sb="14" eb="15">
      <t>トウ</t>
    </rPh>
    <rPh sb="15" eb="20">
      <t>カンロナイヒキコミ</t>
    </rPh>
    <phoneticPr fontId="4"/>
  </si>
  <si>
    <t>EM-S-7C-FB　ころがし</t>
    <phoneticPr fontId="4"/>
  </si>
  <si>
    <t>EM-S-7C-FB　管路内引入</t>
    <rPh sb="11" eb="13">
      <t>カンロ</t>
    </rPh>
    <rPh sb="13" eb="14">
      <t>ナイ</t>
    </rPh>
    <rPh sb="14" eb="15">
      <t>イン</t>
    </rPh>
    <rPh sb="15" eb="16">
      <t>ニュウ</t>
    </rPh>
    <phoneticPr fontId="4"/>
  </si>
  <si>
    <t>　5.入退管理設備</t>
    <phoneticPr fontId="4"/>
  </si>
  <si>
    <t>EM-CAT6-4P ころがし</t>
    <phoneticPr fontId="4"/>
  </si>
  <si>
    <t>EM-CAT6-4P PF管等管路内引入</t>
    <rPh sb="13" eb="14">
      <t>カン</t>
    </rPh>
    <rPh sb="14" eb="15">
      <t>トウ</t>
    </rPh>
    <rPh sb="15" eb="17">
      <t>カンロ</t>
    </rPh>
    <rPh sb="17" eb="18">
      <t>ナイ</t>
    </rPh>
    <rPh sb="18" eb="19">
      <t>イン</t>
    </rPh>
    <rPh sb="19" eb="20">
      <t>ニュウ</t>
    </rPh>
    <phoneticPr fontId="77"/>
  </si>
  <si>
    <t>EM-CAT6-4P 管路内引入</t>
    <phoneticPr fontId="77"/>
  </si>
  <si>
    <t>EM-AE0.9mm-2C ころがし</t>
    <phoneticPr fontId="4"/>
  </si>
  <si>
    <t>EM-AE0.9mm-2C PF管等管路内引入</t>
    <phoneticPr fontId="4"/>
  </si>
  <si>
    <t>EM-AE0.9mm-2C 管路内引入</t>
    <rPh sb="14" eb="16">
      <t>カンロ</t>
    </rPh>
    <rPh sb="16" eb="17">
      <t>ナイ</t>
    </rPh>
    <rPh sb="17" eb="18">
      <t>イン</t>
    </rPh>
    <rPh sb="18" eb="19">
      <t>ニュウ</t>
    </rPh>
    <phoneticPr fontId="77"/>
  </si>
  <si>
    <t>EM-AE0.9mm-3P ころがし</t>
    <phoneticPr fontId="4"/>
  </si>
  <si>
    <t>EM-AE0.9mm-3P PF管等管路内引入</t>
    <rPh sb="16" eb="17">
      <t>カン</t>
    </rPh>
    <rPh sb="17" eb="18">
      <t>トウ</t>
    </rPh>
    <rPh sb="18" eb="20">
      <t>カンロ</t>
    </rPh>
    <rPh sb="20" eb="21">
      <t>ナイ</t>
    </rPh>
    <rPh sb="21" eb="22">
      <t>イン</t>
    </rPh>
    <rPh sb="22" eb="23">
      <t>ニュウ</t>
    </rPh>
    <phoneticPr fontId="77"/>
  </si>
  <si>
    <t>PF16 隠ぺい配管</t>
  </si>
  <si>
    <t>メタルモール用BOX</t>
    <rPh sb="6" eb="7">
      <t>ヨウ</t>
    </rPh>
    <phoneticPr fontId="4"/>
  </si>
  <si>
    <t>A型露出</t>
    <rPh sb="1" eb="2">
      <t>ガタ</t>
    </rPh>
    <rPh sb="2" eb="4">
      <t>ロシュツ</t>
    </rPh>
    <phoneticPr fontId="4"/>
  </si>
  <si>
    <t>　6.空調検針設備</t>
    <phoneticPr fontId="4"/>
  </si>
  <si>
    <t>EM-CPEE0.9mm-2P　ころがし</t>
    <phoneticPr fontId="4"/>
  </si>
  <si>
    <t>ｍ</t>
    <phoneticPr fontId="4"/>
  </si>
  <si>
    <t>EM-CPEE0.9mm-2P　PF管等管路内引入</t>
    <phoneticPr fontId="4"/>
  </si>
  <si>
    <t>EM-CPEE0.9mm-2P　管路内引入</t>
    <phoneticPr fontId="4"/>
  </si>
  <si>
    <t>　7.自動火災報知設備</t>
    <phoneticPr fontId="4"/>
  </si>
  <si>
    <t>AE0.9-2C　ころがし</t>
    <phoneticPr fontId="4"/>
  </si>
  <si>
    <t>AE0.9-2C　管路内引入</t>
    <phoneticPr fontId="4"/>
  </si>
  <si>
    <t>AE0.9-4C　ころがし</t>
    <phoneticPr fontId="4"/>
  </si>
  <si>
    <t>EM-HP1.2mm-5P 管路内引入</t>
    <phoneticPr fontId="4"/>
  </si>
  <si>
    <t>EM-HP1.2mm-10P ころがし</t>
    <phoneticPr fontId="4"/>
  </si>
  <si>
    <t>EM-HP1.2mm-10P 管路内引入</t>
    <phoneticPr fontId="4"/>
  </si>
  <si>
    <t>光電式スポット型感知器</t>
    <rPh sb="0" eb="3">
      <t>コウデンシキ</t>
    </rPh>
    <rPh sb="7" eb="8">
      <t>ガタ</t>
    </rPh>
    <rPh sb="8" eb="11">
      <t>カンチキ</t>
    </rPh>
    <phoneticPr fontId="4"/>
  </si>
  <si>
    <t>2種</t>
    <rPh sb="1" eb="2">
      <t>シュ</t>
    </rPh>
    <phoneticPr fontId="4"/>
  </si>
  <si>
    <t>差動式スポット型感知器</t>
    <rPh sb="0" eb="2">
      <t>サドウ</t>
    </rPh>
    <rPh sb="2" eb="3">
      <t>シキ</t>
    </rPh>
    <rPh sb="7" eb="8">
      <t>ガタ</t>
    </rPh>
    <rPh sb="8" eb="11">
      <t>カンチキ</t>
    </rPh>
    <phoneticPr fontId="4"/>
  </si>
  <si>
    <t>定温式スポット型感知器</t>
    <rPh sb="0" eb="2">
      <t>テイオン</t>
    </rPh>
    <rPh sb="2" eb="3">
      <t>シキ</t>
    </rPh>
    <rPh sb="7" eb="8">
      <t>ガタ</t>
    </rPh>
    <rPh sb="8" eb="11">
      <t>カンチキ</t>
    </rPh>
    <phoneticPr fontId="4"/>
  </si>
  <si>
    <t>特種</t>
    <rPh sb="0" eb="2">
      <t>トクシュ</t>
    </rPh>
    <phoneticPr fontId="4"/>
  </si>
  <si>
    <t>発生材運搬費</t>
    <rPh sb="0" eb="3">
      <t>ハッセイザイ</t>
    </rPh>
    <rPh sb="3" eb="6">
      <t>ウンパンヒ</t>
    </rPh>
    <phoneticPr fontId="4"/>
  </si>
  <si>
    <t>2ｔダンプ車　片道距離25ｋｍ</t>
    <rPh sb="5" eb="6">
      <t>クルマ</t>
    </rPh>
    <rPh sb="7" eb="11">
      <t>カタミチキョリ</t>
    </rPh>
    <phoneticPr fontId="4"/>
  </si>
  <si>
    <t>産業廃棄物処理費</t>
    <rPh sb="0" eb="5">
      <t>サンギョウハイキブツ</t>
    </rPh>
    <rPh sb="5" eb="8">
      <t>ショリヒ</t>
    </rPh>
    <phoneticPr fontId="4"/>
  </si>
  <si>
    <t>金属類</t>
    <rPh sb="0" eb="3">
      <t>キンゾクルイ</t>
    </rPh>
    <phoneticPr fontId="4"/>
  </si>
  <si>
    <t>ｔ</t>
    <phoneticPr fontId="4"/>
  </si>
  <si>
    <t>廃プラ</t>
    <rPh sb="0" eb="1">
      <t>ハイ</t>
    </rPh>
    <phoneticPr fontId="4"/>
  </si>
  <si>
    <t>1号銅線</t>
    <rPh sb="1" eb="2">
      <t>ゴウ</t>
    </rPh>
    <rPh sb="2" eb="4">
      <t>ドウセン</t>
    </rPh>
    <phoneticPr fontId="4"/>
  </si>
  <si>
    <t>ｋｇ</t>
    <phoneticPr fontId="4"/>
  </si>
  <si>
    <t>ナゲット処理</t>
    <rPh sb="4" eb="6">
      <t>ショリ</t>
    </rPh>
    <phoneticPr fontId="4"/>
  </si>
  <si>
    <t>EM-CEＴ100m㎡ ころがし</t>
    <phoneticPr fontId="4"/>
  </si>
  <si>
    <t>EM-CEＴ100m㎡ 管路内引入</t>
    <phoneticPr fontId="4"/>
  </si>
  <si>
    <t>400×400×400　WP</t>
    <phoneticPr fontId="4"/>
  </si>
  <si>
    <t>　2.構内通信線路</t>
    <rPh sb="3" eb="7">
      <t>コウナイツウシン</t>
    </rPh>
    <rPh sb="7" eb="9">
      <t>センロ</t>
    </rPh>
    <phoneticPr fontId="4"/>
  </si>
  <si>
    <t>EM-TKEE0.5-10P　PF管等管路内引入</t>
    <phoneticPr fontId="4"/>
  </si>
  <si>
    <t>EM-TKEE0.5-10P　管路内引入</t>
    <phoneticPr fontId="4"/>
  </si>
  <si>
    <t>EM-S-7C-FB　PF管等管路内引入</t>
    <phoneticPr fontId="4"/>
  </si>
  <si>
    <t>EM-CPEE-S0.9－2P　ころがし</t>
    <phoneticPr fontId="4"/>
  </si>
  <si>
    <t>EM-CPEE-S0.9－2P　PF管等管路内引入</t>
    <phoneticPr fontId="4"/>
  </si>
  <si>
    <t>EM-MEES0.75-2C　PF管等管路内引入</t>
    <phoneticPr fontId="4"/>
  </si>
  <si>
    <t>EM-CPEE0.9-10P　PF管等管路内引入</t>
    <phoneticPr fontId="4"/>
  </si>
  <si>
    <t>HP1.2-10P　ころがし</t>
    <phoneticPr fontId="4"/>
  </si>
  <si>
    <t>HP1.2-10P　PF管等管路内引入</t>
    <phoneticPr fontId="4"/>
  </si>
  <si>
    <t>EM-CAT6-4P PF管等管路内引入</t>
    <phoneticPr fontId="4"/>
  </si>
  <si>
    <t>EM-CAT6-4P 管路内引入</t>
    <phoneticPr fontId="4"/>
  </si>
  <si>
    <t>FEP30</t>
    <phoneticPr fontId="4"/>
  </si>
  <si>
    <t>FEP40</t>
    <phoneticPr fontId="4"/>
  </si>
  <si>
    <t>G28 隠ぺい配管</t>
    <phoneticPr fontId="4"/>
  </si>
  <si>
    <t>G36 隠ぺい配管</t>
    <phoneticPr fontId="4"/>
  </si>
  <si>
    <t>G42 隠ぺい配管</t>
    <phoneticPr fontId="4"/>
  </si>
  <si>
    <t>異種間接続材</t>
    <rPh sb="0" eb="2">
      <t>イシュ</t>
    </rPh>
    <rPh sb="2" eb="3">
      <t>カン</t>
    </rPh>
    <rPh sb="3" eb="5">
      <t>セツゾク</t>
    </rPh>
    <rPh sb="5" eb="6">
      <t>ザイ</t>
    </rPh>
    <phoneticPr fontId="4"/>
  </si>
  <si>
    <t>FEP30-G28</t>
    <phoneticPr fontId="4"/>
  </si>
  <si>
    <t>FEP40-G36</t>
    <phoneticPr fontId="4"/>
  </si>
  <si>
    <t>ハンドホール</t>
    <phoneticPr fontId="4"/>
  </si>
  <si>
    <t>600×600×600</t>
    <phoneticPr fontId="4"/>
  </si>
  <si>
    <t>根切り</t>
    <rPh sb="0" eb="2">
      <t>ネギリ</t>
    </rPh>
    <phoneticPr fontId="4"/>
  </si>
  <si>
    <t>㎥</t>
    <phoneticPr fontId="4"/>
  </si>
  <si>
    <t>埋戻し</t>
    <rPh sb="0" eb="2">
      <t>ウメモドシ</t>
    </rPh>
    <phoneticPr fontId="4"/>
  </si>
  <si>
    <t>建設発生土処理</t>
    <rPh sb="0" eb="2">
      <t>ケンセツ</t>
    </rPh>
    <rPh sb="2" eb="5">
      <t>ハッセイド</t>
    </rPh>
    <rPh sb="5" eb="7">
      <t>ショリ</t>
    </rPh>
    <phoneticPr fontId="4"/>
  </si>
  <si>
    <t>砂利地業</t>
    <rPh sb="0" eb="1">
      <t>スナ</t>
    </rPh>
    <rPh sb="1" eb="2">
      <t>リ</t>
    </rPh>
    <rPh sb="2" eb="4">
      <t>チギョウ</t>
    </rPh>
    <phoneticPr fontId="4"/>
  </si>
  <si>
    <t>バックホウ　</t>
    <phoneticPr fontId="4"/>
  </si>
  <si>
    <t>0.28㎥</t>
    <phoneticPr fontId="4"/>
  </si>
  <si>
    <t>Ⅰ．練心館改修（機械設備）</t>
    <rPh sb="2" eb="5">
      <t>レンココロカン</t>
    </rPh>
    <rPh sb="8" eb="10">
      <t>キカイ</t>
    </rPh>
    <rPh sb="10" eb="12">
      <t>セツビ</t>
    </rPh>
    <phoneticPr fontId="5"/>
  </si>
  <si>
    <t>1.空気調和設備</t>
    <rPh sb="2" eb="8">
      <t>クウキチョウワセツビ</t>
    </rPh>
    <phoneticPr fontId="6"/>
  </si>
  <si>
    <t>2.換気設備</t>
    <rPh sb="2" eb="6">
      <t>カンキセツビ</t>
    </rPh>
    <phoneticPr fontId="6"/>
  </si>
  <si>
    <t>3.衛生器具設備</t>
    <rPh sb="2" eb="8">
      <t>エイセイキグセツビ</t>
    </rPh>
    <phoneticPr fontId="6"/>
  </si>
  <si>
    <t>4.給水設備</t>
    <phoneticPr fontId="4"/>
  </si>
  <si>
    <t>5.排水設備</t>
    <phoneticPr fontId="4"/>
  </si>
  <si>
    <t>6.給湯設備</t>
    <phoneticPr fontId="4"/>
  </si>
  <si>
    <t>7.ガス設備</t>
    <phoneticPr fontId="4"/>
  </si>
  <si>
    <t>8.撤去工事</t>
    <phoneticPr fontId="4"/>
  </si>
  <si>
    <t>9.発生材処理</t>
    <phoneticPr fontId="4"/>
  </si>
  <si>
    <t>Ⅱ．屋外（機械設備）</t>
    <rPh sb="2" eb="4">
      <t>オクガイ</t>
    </rPh>
    <rPh sb="5" eb="7">
      <t>キカイ</t>
    </rPh>
    <rPh sb="7" eb="9">
      <t>セツビ</t>
    </rPh>
    <phoneticPr fontId="4"/>
  </si>
  <si>
    <t>１．給水設備</t>
    <rPh sb="2" eb="4">
      <t>キュウスイ</t>
    </rPh>
    <rPh sb="4" eb="6">
      <t>セツビ</t>
    </rPh>
    <phoneticPr fontId="4"/>
  </si>
  <si>
    <t>２．排水設備</t>
    <rPh sb="4" eb="6">
      <t>セツビ</t>
    </rPh>
    <phoneticPr fontId="4"/>
  </si>
  <si>
    <t>３．撤去工事</t>
    <rPh sb="2" eb="6">
      <t>テッキョコウジ</t>
    </rPh>
    <phoneticPr fontId="4"/>
  </si>
  <si>
    <t>Ⅰ．練心館改修（機械設備）</t>
    <rPh sb="2" eb="5">
      <t>レンココロカン</t>
    </rPh>
    <rPh sb="5" eb="7">
      <t>カイシュウ</t>
    </rPh>
    <rPh sb="8" eb="10">
      <t>キカイ</t>
    </rPh>
    <rPh sb="10" eb="12">
      <t>セツビ</t>
    </rPh>
    <phoneticPr fontId="4"/>
  </si>
  <si>
    <t>(1)機器設備</t>
    <rPh sb="3" eb="5">
      <t>キキ</t>
    </rPh>
    <rPh sb="5" eb="7">
      <t>セツビ</t>
    </rPh>
    <phoneticPr fontId="82"/>
  </si>
  <si>
    <t>式</t>
    <rPh sb="0" eb="1">
      <t>シキ</t>
    </rPh>
    <phoneticPr fontId="82"/>
  </si>
  <si>
    <t>(2)配管設備</t>
    <rPh sb="3" eb="7">
      <t>ハイカンセツビ</t>
    </rPh>
    <phoneticPr fontId="4"/>
  </si>
  <si>
    <t>計</t>
    <rPh sb="0" eb="1">
      <t>ケイ</t>
    </rPh>
    <phoneticPr fontId="82"/>
  </si>
  <si>
    <t>(2)ダクト設備</t>
    <rPh sb="6" eb="8">
      <t>セツビ</t>
    </rPh>
    <phoneticPr fontId="4"/>
  </si>
  <si>
    <t>3.衛生器具設備</t>
    <phoneticPr fontId="4"/>
  </si>
  <si>
    <t>4.給水設備</t>
    <rPh sb="2" eb="6">
      <t>キュウスイセツビ</t>
    </rPh>
    <phoneticPr fontId="82"/>
  </si>
  <si>
    <t>5.排水設備</t>
    <rPh sb="2" eb="6">
      <t>ハイスイセツビ</t>
    </rPh>
    <phoneticPr fontId="82"/>
  </si>
  <si>
    <t>6.給湯設備</t>
    <rPh sb="2" eb="6">
      <t>キュウトウセツビ</t>
    </rPh>
    <phoneticPr fontId="82"/>
  </si>
  <si>
    <t>7.ガス設備</t>
    <rPh sb="4" eb="6">
      <t>セツビ</t>
    </rPh>
    <phoneticPr fontId="82"/>
  </si>
  <si>
    <t>8.撤去設備</t>
    <rPh sb="2" eb="6">
      <t>テッキョセツビ</t>
    </rPh>
    <phoneticPr fontId="82"/>
  </si>
  <si>
    <t>9.発生材処理</t>
    <rPh sb="2" eb="7">
      <t>ハッセイザイショリ</t>
    </rPh>
    <phoneticPr fontId="82"/>
  </si>
  <si>
    <t>1.給水設備</t>
    <phoneticPr fontId="4"/>
  </si>
  <si>
    <t>2.排水設備</t>
    <phoneticPr fontId="4"/>
  </si>
  <si>
    <t>3.撤去工事</t>
    <phoneticPr fontId="4"/>
  </si>
  <si>
    <t>4.発生材処理</t>
    <phoneticPr fontId="4"/>
  </si>
  <si>
    <t>1.空気調和設備</t>
    <rPh sb="2" eb="8">
      <t>クウキチョウワセツビ</t>
    </rPh>
    <phoneticPr fontId="82"/>
  </si>
  <si>
    <t>ルームエアコン</t>
    <phoneticPr fontId="83"/>
  </si>
  <si>
    <t>ACR-3　壁掛形　2.8kW/3.6kW</t>
    <rPh sb="6" eb="8">
      <t>カベカケ</t>
    </rPh>
    <rPh sb="8" eb="9">
      <t>ガタ</t>
    </rPh>
    <phoneticPr fontId="84"/>
  </si>
  <si>
    <t>台</t>
    <rPh sb="0" eb="1">
      <t>ダイ</t>
    </rPh>
    <phoneticPr fontId="85"/>
  </si>
  <si>
    <t>据付費</t>
    <rPh sb="0" eb="2">
      <t>スエツケ</t>
    </rPh>
    <phoneticPr fontId="84"/>
  </si>
  <si>
    <t>式</t>
    <rPh sb="0" eb="1">
      <t>シキ</t>
    </rPh>
    <phoneticPr fontId="85"/>
  </si>
  <si>
    <t>計</t>
    <rPh sb="0" eb="1">
      <t>ケイ</t>
    </rPh>
    <phoneticPr fontId="85"/>
  </si>
  <si>
    <t>冷媒用被覆銅管</t>
    <rPh sb="0" eb="3">
      <t>レイバイヨウ</t>
    </rPh>
    <rPh sb="3" eb="5">
      <t>ヒフク</t>
    </rPh>
    <rPh sb="5" eb="7">
      <t>ドウカン</t>
    </rPh>
    <phoneticPr fontId="84"/>
  </si>
  <si>
    <t>保温厚8ｍｍ　6.4φ</t>
    <rPh sb="0" eb="2">
      <t>ホオン</t>
    </rPh>
    <rPh sb="2" eb="3">
      <t>アツ</t>
    </rPh>
    <phoneticPr fontId="84"/>
  </si>
  <si>
    <t>ｍ</t>
    <phoneticPr fontId="83"/>
  </si>
  <si>
    <t>保温厚8ｍｍ　9.52φ</t>
    <rPh sb="0" eb="2">
      <t>ホオン</t>
    </rPh>
    <rPh sb="2" eb="3">
      <t>アツ</t>
    </rPh>
    <phoneticPr fontId="84"/>
  </si>
  <si>
    <t>ドレン管</t>
    <rPh sb="3" eb="4">
      <t>カン</t>
    </rPh>
    <phoneticPr fontId="84"/>
  </si>
  <si>
    <t>カラーVP　屋外露出　20A</t>
    <rPh sb="6" eb="8">
      <t>オクガイ</t>
    </rPh>
    <rPh sb="8" eb="10">
      <t>ロシュツ</t>
    </rPh>
    <phoneticPr fontId="83"/>
  </si>
  <si>
    <t>m</t>
    <phoneticPr fontId="83"/>
  </si>
  <si>
    <t>保温工事</t>
    <rPh sb="0" eb="2">
      <t>ホオン</t>
    </rPh>
    <rPh sb="2" eb="4">
      <t>コウジ</t>
    </rPh>
    <phoneticPr fontId="85"/>
  </si>
  <si>
    <t>別紙明細
-1</t>
    <rPh sb="0" eb="2">
      <t>ベッシ</t>
    </rPh>
    <rPh sb="2" eb="4">
      <t>メイサイ</t>
    </rPh>
    <phoneticPr fontId="83"/>
  </si>
  <si>
    <t>はつり補修</t>
    <rPh sb="3" eb="5">
      <t>ホシュウ</t>
    </rPh>
    <phoneticPr fontId="83"/>
  </si>
  <si>
    <t>式</t>
    <rPh sb="0" eb="1">
      <t>シキ</t>
    </rPh>
    <phoneticPr fontId="83"/>
  </si>
  <si>
    <t>別紙明細
-2</t>
    <rPh sb="0" eb="2">
      <t>ベッシ</t>
    </rPh>
    <rPh sb="2" eb="4">
      <t>メイサイ</t>
    </rPh>
    <phoneticPr fontId="83"/>
  </si>
  <si>
    <t>2.換気設備</t>
    <rPh sb="2" eb="6">
      <t>カンキセツビ</t>
    </rPh>
    <phoneticPr fontId="11"/>
  </si>
  <si>
    <t>換気扇</t>
    <rPh sb="0" eb="3">
      <t>カンキセン</t>
    </rPh>
    <phoneticPr fontId="84"/>
  </si>
  <si>
    <t>FE-1　壁扇　格子ﾀｲﾌﾟ　　20㎝×270㎥/ｈ</t>
    <rPh sb="5" eb="6">
      <t>カベ</t>
    </rPh>
    <rPh sb="6" eb="7">
      <t>セン</t>
    </rPh>
    <rPh sb="8" eb="10">
      <t>コウシ</t>
    </rPh>
    <phoneticPr fontId="84"/>
  </si>
  <si>
    <t>FE-2　壁扇　台所用　　　　20㎝×180㎥/ｈ</t>
    <rPh sb="5" eb="6">
      <t>カベ</t>
    </rPh>
    <rPh sb="6" eb="7">
      <t>セン</t>
    </rPh>
    <rPh sb="8" eb="11">
      <t>ダイドコロヨウ</t>
    </rPh>
    <phoneticPr fontId="84"/>
  </si>
  <si>
    <t>FE-3　ｽﾄﾚｰﾄｼﾛｯｺﾌｧﾝ　　＃1・1/4×260㎥/ｈ</t>
    <phoneticPr fontId="84"/>
  </si>
  <si>
    <t>FE-6　天井扇　　　　　　　　180㎥/ｈ×40Pa</t>
    <rPh sb="5" eb="7">
      <t>テンジョウ</t>
    </rPh>
    <rPh sb="7" eb="8">
      <t>セン</t>
    </rPh>
    <phoneticPr fontId="84"/>
  </si>
  <si>
    <t>台</t>
    <rPh sb="0" eb="1">
      <t>ダイ</t>
    </rPh>
    <phoneticPr fontId="76"/>
  </si>
  <si>
    <t>FE-7　天井扇　　　　　　　　20㎥/ｈ×40Pa</t>
    <rPh sb="5" eb="7">
      <t>テンジョウ</t>
    </rPh>
    <rPh sb="7" eb="8">
      <t>セン</t>
    </rPh>
    <phoneticPr fontId="84"/>
  </si>
  <si>
    <t>FE-10　天井扇　　　　　　　　50㎥/ｈ×40Pa</t>
    <rPh sb="6" eb="8">
      <t>テンジョウ</t>
    </rPh>
    <rPh sb="8" eb="9">
      <t>セン</t>
    </rPh>
    <phoneticPr fontId="84"/>
  </si>
  <si>
    <t>据付費</t>
  </si>
  <si>
    <t xml:space="preserve">スパイラルダクト　　 </t>
  </si>
  <si>
    <t>φ100</t>
    <phoneticPr fontId="83"/>
  </si>
  <si>
    <t>φ150</t>
    <phoneticPr fontId="83"/>
  </si>
  <si>
    <t>ベントキャップ</t>
  </si>
  <si>
    <t>100φ</t>
    <phoneticPr fontId="83"/>
  </si>
  <si>
    <t>個</t>
    <rPh sb="0" eb="1">
      <t>コ</t>
    </rPh>
    <phoneticPr fontId="85"/>
  </si>
  <si>
    <t>150φ</t>
    <phoneticPr fontId="83"/>
  </si>
  <si>
    <t>制気口</t>
    <rPh sb="0" eb="3">
      <t>セイキコウ</t>
    </rPh>
    <phoneticPr fontId="83"/>
  </si>
  <si>
    <t>HS　200×200</t>
    <phoneticPr fontId="83"/>
  </si>
  <si>
    <t>VHS　350×350</t>
    <phoneticPr fontId="83"/>
  </si>
  <si>
    <t>制気口ボックス類</t>
    <rPh sb="0" eb="3">
      <t>セイキコウ</t>
    </rPh>
    <rPh sb="7" eb="8">
      <t>ルイ</t>
    </rPh>
    <phoneticPr fontId="84"/>
  </si>
  <si>
    <t>別紙明細
-3</t>
    <rPh sb="0" eb="2">
      <t>ベッシ</t>
    </rPh>
    <rPh sb="2" eb="4">
      <t>メイサイ</t>
    </rPh>
    <phoneticPr fontId="83"/>
  </si>
  <si>
    <t>保温工事</t>
  </si>
  <si>
    <t>別紙明細
-4</t>
    <rPh sb="0" eb="2">
      <t>ベッシ</t>
    </rPh>
    <rPh sb="2" eb="4">
      <t>メイサイ</t>
    </rPh>
    <phoneticPr fontId="83"/>
  </si>
  <si>
    <t>別紙明細
-5</t>
    <rPh sb="0" eb="2">
      <t>ベッシ</t>
    </rPh>
    <rPh sb="2" eb="4">
      <t>メイサイ</t>
    </rPh>
    <phoneticPr fontId="83"/>
  </si>
  <si>
    <t>3.衛生器具設備</t>
    <rPh sb="2" eb="8">
      <t>エイセイキグセツビ</t>
    </rPh>
    <phoneticPr fontId="11"/>
  </si>
  <si>
    <t>洋風大便器</t>
  </si>
  <si>
    <t>CS597BMS</t>
  </si>
  <si>
    <t>壁付洗面器</t>
  </si>
  <si>
    <t>L270CM</t>
  </si>
  <si>
    <t>洗面化粧台</t>
  </si>
  <si>
    <t>LDBA075BAGMS1A</t>
  </si>
  <si>
    <t>掃除用流し</t>
  </si>
  <si>
    <t>SK22A</t>
  </si>
  <si>
    <t>洗濯機パン</t>
  </si>
  <si>
    <t>PWP740N2W</t>
  </si>
  <si>
    <t>洗濯機水栓</t>
  </si>
  <si>
    <t>TW11R</t>
  </si>
  <si>
    <t>電気温水器12L</t>
  </si>
  <si>
    <t>REKB12A12</t>
  </si>
  <si>
    <t>混合水栓</t>
  </si>
  <si>
    <t>TKS05317J</t>
  </si>
  <si>
    <t>化粧鏡</t>
  </si>
  <si>
    <t>YM3545F</t>
  </si>
  <si>
    <t>全身鏡</t>
    <phoneticPr fontId="83"/>
  </si>
  <si>
    <t>YMK50K</t>
  </si>
  <si>
    <t>硬質塩化ビニルライニング鋼管</t>
    <rPh sb="0" eb="2">
      <t>コウシツ</t>
    </rPh>
    <rPh sb="2" eb="4">
      <t>エンカ</t>
    </rPh>
    <rPh sb="12" eb="14">
      <t>コウカン</t>
    </rPh>
    <phoneticPr fontId="84"/>
  </si>
  <si>
    <t>VB　屋内一般　20A</t>
    <rPh sb="3" eb="5">
      <t>オクナイ</t>
    </rPh>
    <rPh sb="5" eb="7">
      <t>イッパン</t>
    </rPh>
    <phoneticPr fontId="85"/>
  </si>
  <si>
    <t>VB　屋内一般　25A</t>
    <rPh sb="3" eb="5">
      <t>オクナイ</t>
    </rPh>
    <rPh sb="5" eb="7">
      <t>イッパン</t>
    </rPh>
    <phoneticPr fontId="85"/>
  </si>
  <si>
    <t>VB　機械室便所　20A</t>
    <rPh sb="3" eb="6">
      <t>キカイシツ</t>
    </rPh>
    <rPh sb="6" eb="8">
      <t>ベンジョ</t>
    </rPh>
    <phoneticPr fontId="85"/>
  </si>
  <si>
    <t>VB　機械室便所　25A</t>
    <phoneticPr fontId="85"/>
  </si>
  <si>
    <t>別紙明細
-6</t>
    <rPh sb="0" eb="2">
      <t>ベッシ</t>
    </rPh>
    <rPh sb="2" eb="4">
      <t>メイサイ</t>
    </rPh>
    <phoneticPr fontId="83"/>
  </si>
  <si>
    <t>はつり補修</t>
    <rPh sb="3" eb="5">
      <t>ホシュウ</t>
    </rPh>
    <phoneticPr fontId="85"/>
  </si>
  <si>
    <t>別紙明細
-7</t>
    <rPh sb="0" eb="2">
      <t>ベッシ</t>
    </rPh>
    <rPh sb="2" eb="4">
      <t>メイサイ</t>
    </rPh>
    <phoneticPr fontId="83"/>
  </si>
  <si>
    <t>排水用硬質塩ビ管</t>
    <rPh sb="0" eb="3">
      <t>ハイスイヨウ</t>
    </rPh>
    <rPh sb="3" eb="5">
      <t>コウシツ</t>
    </rPh>
    <rPh sb="5" eb="6">
      <t>エン</t>
    </rPh>
    <rPh sb="7" eb="8">
      <t>カン</t>
    </rPh>
    <phoneticPr fontId="85"/>
  </si>
  <si>
    <t>VP　屋内一般　40A</t>
    <rPh sb="3" eb="5">
      <t>オクナイ</t>
    </rPh>
    <rPh sb="5" eb="7">
      <t>イッパン</t>
    </rPh>
    <phoneticPr fontId="85"/>
  </si>
  <si>
    <t>VP　屋内一般　50A</t>
    <rPh sb="3" eb="5">
      <t>オクナイ</t>
    </rPh>
    <rPh sb="5" eb="7">
      <t>イッパン</t>
    </rPh>
    <phoneticPr fontId="85"/>
  </si>
  <si>
    <t>VP　屋内一般　65A</t>
    <rPh sb="3" eb="5">
      <t>オクナイ</t>
    </rPh>
    <rPh sb="5" eb="7">
      <t>イッパン</t>
    </rPh>
    <phoneticPr fontId="85"/>
  </si>
  <si>
    <t>通気　VP　屋内一般　40A</t>
    <rPh sb="0" eb="2">
      <t>ツウキ</t>
    </rPh>
    <rPh sb="6" eb="8">
      <t>オクナイ</t>
    </rPh>
    <rPh sb="8" eb="10">
      <t>イッパン</t>
    </rPh>
    <phoneticPr fontId="85"/>
  </si>
  <si>
    <t>VP　機械室便所　40A</t>
    <rPh sb="3" eb="5">
      <t>キカイ</t>
    </rPh>
    <rPh sb="5" eb="6">
      <t>シツ</t>
    </rPh>
    <rPh sb="6" eb="8">
      <t>ベンジョ</t>
    </rPh>
    <phoneticPr fontId="85"/>
  </si>
  <si>
    <t>VP　機械室便所　65A</t>
    <rPh sb="3" eb="5">
      <t>キカイ</t>
    </rPh>
    <rPh sb="5" eb="6">
      <t>シツ</t>
    </rPh>
    <rPh sb="6" eb="8">
      <t>ベンジョ</t>
    </rPh>
    <phoneticPr fontId="85"/>
  </si>
  <si>
    <t>VP　機械室便所　75A</t>
    <rPh sb="3" eb="5">
      <t>キカイ</t>
    </rPh>
    <rPh sb="5" eb="6">
      <t>シツ</t>
    </rPh>
    <rPh sb="6" eb="8">
      <t>ベンジョ</t>
    </rPh>
    <phoneticPr fontId="85"/>
  </si>
  <si>
    <t>VP　機械室便所　100A</t>
    <rPh sb="3" eb="5">
      <t>キカイ</t>
    </rPh>
    <rPh sb="5" eb="6">
      <t>シツ</t>
    </rPh>
    <rPh sb="6" eb="8">
      <t>ベンジョ</t>
    </rPh>
    <phoneticPr fontId="85"/>
  </si>
  <si>
    <t>通気　VP　機械室便所　40A</t>
    <rPh sb="6" eb="8">
      <t>キカイ</t>
    </rPh>
    <rPh sb="8" eb="9">
      <t>シツ</t>
    </rPh>
    <rPh sb="9" eb="11">
      <t>ベンジョ</t>
    </rPh>
    <phoneticPr fontId="85"/>
  </si>
  <si>
    <t>通気　VP　機械室便所　50A</t>
    <rPh sb="6" eb="8">
      <t>キカイ</t>
    </rPh>
    <rPh sb="8" eb="9">
      <t>シツ</t>
    </rPh>
    <rPh sb="9" eb="11">
      <t>ベンジョ</t>
    </rPh>
    <phoneticPr fontId="85"/>
  </si>
  <si>
    <t>排水金物</t>
    <rPh sb="0" eb="2">
      <t>ハイスイ</t>
    </rPh>
    <rPh sb="2" eb="4">
      <t>カナモノ</t>
    </rPh>
    <phoneticPr fontId="85"/>
  </si>
  <si>
    <t>COA 65A</t>
    <phoneticPr fontId="83"/>
  </si>
  <si>
    <t>COA 100A</t>
    <phoneticPr fontId="83"/>
  </si>
  <si>
    <t>通気金物</t>
    <rPh sb="0" eb="2">
      <t>ツウキ</t>
    </rPh>
    <rPh sb="2" eb="4">
      <t>カナモノ</t>
    </rPh>
    <phoneticPr fontId="85"/>
  </si>
  <si>
    <t>VA-2　40A</t>
    <phoneticPr fontId="83"/>
  </si>
  <si>
    <t>VA-2　50A</t>
    <phoneticPr fontId="83"/>
  </si>
  <si>
    <t>VA-2　65A</t>
    <phoneticPr fontId="83"/>
  </si>
  <si>
    <t>保温工事</t>
    <rPh sb="0" eb="2">
      <t>ホオン</t>
    </rPh>
    <rPh sb="2" eb="4">
      <t>コウジ</t>
    </rPh>
    <phoneticPr fontId="83"/>
  </si>
  <si>
    <t>別紙明細
-8</t>
    <rPh sb="0" eb="2">
      <t>ベッシ</t>
    </rPh>
    <rPh sb="2" eb="4">
      <t>メイサイ</t>
    </rPh>
    <phoneticPr fontId="83"/>
  </si>
  <si>
    <t>別紙明細
-9</t>
    <rPh sb="0" eb="2">
      <t>ベッシ</t>
    </rPh>
    <rPh sb="2" eb="4">
      <t>メイサイ</t>
    </rPh>
    <phoneticPr fontId="83"/>
  </si>
  <si>
    <t>6.給湯設備</t>
    <rPh sb="2" eb="6">
      <t>キュウトウセツビ</t>
    </rPh>
    <phoneticPr fontId="11"/>
  </si>
  <si>
    <t>給湯器</t>
    <rPh sb="0" eb="2">
      <t>キュウトウ</t>
    </rPh>
    <rPh sb="2" eb="3">
      <t>キ</t>
    </rPh>
    <phoneticPr fontId="84"/>
  </si>
  <si>
    <t>WHG-1　ガス給湯器　　　　屋外設置20号　他付属品</t>
    <rPh sb="8" eb="11">
      <t>キュウトウキ</t>
    </rPh>
    <rPh sb="15" eb="17">
      <t>オクガイ</t>
    </rPh>
    <rPh sb="17" eb="19">
      <t>セッチ</t>
    </rPh>
    <rPh sb="21" eb="22">
      <t>ゴウ</t>
    </rPh>
    <rPh sb="23" eb="24">
      <t>ホカ</t>
    </rPh>
    <rPh sb="24" eb="26">
      <t>フゾク</t>
    </rPh>
    <rPh sb="26" eb="27">
      <t>ヒン</t>
    </rPh>
    <phoneticPr fontId="85"/>
  </si>
  <si>
    <t>WHG-1　ガス給湯器　　　　屋外設置24号　他付属品</t>
    <rPh sb="8" eb="11">
      <t>キュウトウキ</t>
    </rPh>
    <rPh sb="15" eb="17">
      <t>オクガイ</t>
    </rPh>
    <rPh sb="17" eb="19">
      <t>セッチ</t>
    </rPh>
    <rPh sb="21" eb="22">
      <t>ゴウ</t>
    </rPh>
    <rPh sb="23" eb="24">
      <t>ホカ</t>
    </rPh>
    <rPh sb="24" eb="26">
      <t>フゾク</t>
    </rPh>
    <rPh sb="26" eb="27">
      <t>ヒン</t>
    </rPh>
    <phoneticPr fontId="85"/>
  </si>
  <si>
    <t>被覆銅管</t>
    <rPh sb="0" eb="2">
      <t>ヒフク</t>
    </rPh>
    <rPh sb="2" eb="4">
      <t>ドウカン</t>
    </rPh>
    <phoneticPr fontId="83"/>
  </si>
  <si>
    <t>M　屋内一般　20A</t>
    <rPh sb="2" eb="4">
      <t>オクナイ</t>
    </rPh>
    <rPh sb="4" eb="6">
      <t>イッパン</t>
    </rPh>
    <phoneticPr fontId="83"/>
  </si>
  <si>
    <t>仕切弁</t>
    <rPh sb="0" eb="3">
      <t>シキリベン</t>
    </rPh>
    <phoneticPr fontId="83"/>
  </si>
  <si>
    <t>GV　20A</t>
    <phoneticPr fontId="83"/>
  </si>
  <si>
    <t>個</t>
    <rPh sb="0" eb="1">
      <t>コ</t>
    </rPh>
    <phoneticPr fontId="83"/>
  </si>
  <si>
    <t>ﾌﾚｷｼﾌﾞﾙｼﾞｮｲﾝﾄ</t>
    <phoneticPr fontId="83"/>
  </si>
  <si>
    <t>FJ　20A</t>
    <phoneticPr fontId="83"/>
  </si>
  <si>
    <t>別紙明細
-10</t>
    <rPh sb="0" eb="2">
      <t>ベッシ</t>
    </rPh>
    <rPh sb="2" eb="4">
      <t>メイサイ</t>
    </rPh>
    <phoneticPr fontId="83"/>
  </si>
  <si>
    <t>別紙明細
-11</t>
    <rPh sb="0" eb="2">
      <t>ベッシ</t>
    </rPh>
    <rPh sb="2" eb="4">
      <t>メイサイ</t>
    </rPh>
    <phoneticPr fontId="83"/>
  </si>
  <si>
    <t>7.ガス設備</t>
    <rPh sb="4" eb="6">
      <t>セツビ</t>
    </rPh>
    <phoneticPr fontId="11"/>
  </si>
  <si>
    <t>ガス設備工事</t>
    <rPh sb="2" eb="4">
      <t>セツビ</t>
    </rPh>
    <rPh sb="4" eb="6">
      <t>コウジ</t>
    </rPh>
    <phoneticPr fontId="83"/>
  </si>
  <si>
    <t>都市ガス</t>
    <rPh sb="0" eb="2">
      <t>トシ</t>
    </rPh>
    <phoneticPr fontId="83"/>
  </si>
  <si>
    <t>別紙明細　ガス設備</t>
    <rPh sb="0" eb="2">
      <t>ベッシ</t>
    </rPh>
    <rPh sb="2" eb="4">
      <t>メイサイ</t>
    </rPh>
    <rPh sb="7" eb="9">
      <t>セツビ</t>
    </rPh>
    <phoneticPr fontId="83"/>
  </si>
  <si>
    <t>8.撤去工事</t>
    <rPh sb="2" eb="6">
      <t>テッキョコウジ</t>
    </rPh>
    <phoneticPr fontId="11"/>
  </si>
  <si>
    <t>機器類撤去</t>
    <rPh sb="0" eb="5">
      <t>キキルイテッキョ</t>
    </rPh>
    <phoneticPr fontId="11"/>
  </si>
  <si>
    <t>式</t>
    <rPh sb="0" eb="1">
      <t>シキ</t>
    </rPh>
    <phoneticPr fontId="11"/>
  </si>
  <si>
    <t>配管類撤去</t>
    <rPh sb="0" eb="3">
      <t>ハイカンルイ</t>
    </rPh>
    <rPh sb="3" eb="5">
      <t>テッキョ</t>
    </rPh>
    <phoneticPr fontId="11"/>
  </si>
  <si>
    <t>9.発生材処理</t>
    <rPh sb="2" eb="7">
      <t>ハッセイザイショリ</t>
    </rPh>
    <phoneticPr fontId="11"/>
  </si>
  <si>
    <t>発生材積込・運搬</t>
    <rPh sb="0" eb="3">
      <t>ハッセイザイ</t>
    </rPh>
    <rPh sb="3" eb="5">
      <t>ツミコミ</t>
    </rPh>
    <rPh sb="6" eb="8">
      <t>ウンパン</t>
    </rPh>
    <phoneticPr fontId="11"/>
  </si>
  <si>
    <t>別紙明細
-12</t>
    <rPh sb="0" eb="2">
      <t>ベッシ</t>
    </rPh>
    <rPh sb="2" eb="4">
      <t>メイサイ</t>
    </rPh>
    <phoneticPr fontId="83"/>
  </si>
  <si>
    <t>発生材処分</t>
    <rPh sb="0" eb="5">
      <t>ハッセイザイショブン</t>
    </rPh>
    <phoneticPr fontId="11"/>
  </si>
  <si>
    <t>別紙明細
-13</t>
    <rPh sb="0" eb="2">
      <t>ベッシ</t>
    </rPh>
    <rPh sb="2" eb="4">
      <t>メイサイ</t>
    </rPh>
    <phoneticPr fontId="83"/>
  </si>
  <si>
    <t>硬質塩化ビニルライニング鋼管</t>
    <phoneticPr fontId="83"/>
  </si>
  <si>
    <t>VD　地中配管　20A</t>
    <rPh sb="3" eb="5">
      <t>チチュウ</t>
    </rPh>
    <rPh sb="5" eb="7">
      <t>ハイカン</t>
    </rPh>
    <phoneticPr fontId="83"/>
  </si>
  <si>
    <t>VD　地中配管　25A</t>
    <rPh sb="3" eb="5">
      <t>チチュウ</t>
    </rPh>
    <rPh sb="5" eb="7">
      <t>ハイカン</t>
    </rPh>
    <phoneticPr fontId="83"/>
  </si>
  <si>
    <t>VD　地中配管　32A</t>
    <rPh sb="3" eb="5">
      <t>チチュウ</t>
    </rPh>
    <rPh sb="5" eb="7">
      <t>ハイカン</t>
    </rPh>
    <phoneticPr fontId="83"/>
  </si>
  <si>
    <t>VD　地中配管　40A</t>
    <rPh sb="3" eb="5">
      <t>チチュウ</t>
    </rPh>
    <rPh sb="5" eb="7">
      <t>ハイカン</t>
    </rPh>
    <phoneticPr fontId="83"/>
  </si>
  <si>
    <t>VB　屋外配管　20A</t>
    <rPh sb="3" eb="5">
      <t>オクガイ</t>
    </rPh>
    <rPh sb="5" eb="7">
      <t>ハイカン</t>
    </rPh>
    <phoneticPr fontId="83"/>
  </si>
  <si>
    <t>VB　屋外配管　25A</t>
    <rPh sb="5" eb="7">
      <t>ハイカン</t>
    </rPh>
    <phoneticPr fontId="83"/>
  </si>
  <si>
    <t>仕切弁</t>
    <rPh sb="0" eb="2">
      <t>シキ</t>
    </rPh>
    <rPh sb="2" eb="3">
      <t>ベン</t>
    </rPh>
    <phoneticPr fontId="85"/>
  </si>
  <si>
    <t>GV　25A</t>
    <phoneticPr fontId="83"/>
  </si>
  <si>
    <t>GV　40A</t>
    <phoneticPr fontId="83"/>
  </si>
  <si>
    <t>桝類</t>
    <rPh sb="0" eb="1">
      <t>マス</t>
    </rPh>
    <rPh sb="1" eb="2">
      <t>ルイ</t>
    </rPh>
    <phoneticPr fontId="83"/>
  </si>
  <si>
    <t>VC-P</t>
    <phoneticPr fontId="83"/>
  </si>
  <si>
    <t>VC-1</t>
    <phoneticPr fontId="83"/>
  </si>
  <si>
    <t>量水器</t>
    <rPh sb="0" eb="3">
      <t>リョウスイキ</t>
    </rPh>
    <phoneticPr fontId="83"/>
  </si>
  <si>
    <t>40A</t>
    <phoneticPr fontId="83"/>
  </si>
  <si>
    <t>MC-2</t>
    <phoneticPr fontId="83"/>
  </si>
  <si>
    <t>地中埋設標</t>
    <rPh sb="0" eb="2">
      <t>チチュウ</t>
    </rPh>
    <rPh sb="2" eb="4">
      <t>マイセツ</t>
    </rPh>
    <rPh sb="4" eb="5">
      <t>ヒョウ</t>
    </rPh>
    <phoneticPr fontId="83"/>
  </si>
  <si>
    <t>コンクリート杭</t>
    <rPh sb="6" eb="7">
      <t>クイ</t>
    </rPh>
    <phoneticPr fontId="83"/>
  </si>
  <si>
    <t>鉄ピン</t>
    <rPh sb="0" eb="1">
      <t>テツ</t>
    </rPh>
    <phoneticPr fontId="83"/>
  </si>
  <si>
    <t>埋設表示用テープ</t>
    <rPh sb="0" eb="2">
      <t>マイセツ</t>
    </rPh>
    <rPh sb="2" eb="4">
      <t>ヒョウジ</t>
    </rPh>
    <rPh sb="4" eb="5">
      <t>ヨウ</t>
    </rPh>
    <phoneticPr fontId="83"/>
  </si>
  <si>
    <t>土工事</t>
    <rPh sb="0" eb="1">
      <t>ド</t>
    </rPh>
    <rPh sb="1" eb="3">
      <t>コウジ</t>
    </rPh>
    <phoneticPr fontId="83"/>
  </si>
  <si>
    <t>別紙明細
-14</t>
    <rPh sb="0" eb="2">
      <t>ベッシ</t>
    </rPh>
    <rPh sb="2" eb="4">
      <t>メイサイ</t>
    </rPh>
    <phoneticPr fontId="83"/>
  </si>
  <si>
    <t>VP　地中配管　50A</t>
    <rPh sb="3" eb="5">
      <t>チチュウ</t>
    </rPh>
    <rPh sb="5" eb="7">
      <t>ハイカン</t>
    </rPh>
    <phoneticPr fontId="85"/>
  </si>
  <si>
    <t>VP　地中配管　65A</t>
    <rPh sb="3" eb="5">
      <t>チチュウ</t>
    </rPh>
    <rPh sb="5" eb="7">
      <t>ハイカン</t>
    </rPh>
    <phoneticPr fontId="85"/>
  </si>
  <si>
    <t>VP　地中配管　100A</t>
    <rPh sb="3" eb="5">
      <t>チチュウ</t>
    </rPh>
    <rPh sb="5" eb="7">
      <t>ハイカン</t>
    </rPh>
    <phoneticPr fontId="85"/>
  </si>
  <si>
    <t>VP　屋外配管　65A</t>
    <rPh sb="3" eb="5">
      <t>オクガイ</t>
    </rPh>
    <rPh sb="5" eb="7">
      <t>ハイカン</t>
    </rPh>
    <phoneticPr fontId="85"/>
  </si>
  <si>
    <t>VP　屋外配管　100A</t>
    <rPh sb="3" eb="5">
      <t>オクガイ</t>
    </rPh>
    <rPh sb="5" eb="7">
      <t>ハイカン</t>
    </rPh>
    <phoneticPr fontId="85"/>
  </si>
  <si>
    <t>VU　地中配管　150A</t>
    <rPh sb="3" eb="5">
      <t>チチュウ</t>
    </rPh>
    <rPh sb="5" eb="7">
      <t>ハイカン</t>
    </rPh>
    <phoneticPr fontId="85"/>
  </si>
  <si>
    <t>VU　地中配管　200A</t>
    <rPh sb="3" eb="5">
      <t>チチュウ</t>
    </rPh>
    <rPh sb="5" eb="7">
      <t>ハイカン</t>
    </rPh>
    <phoneticPr fontId="85"/>
  </si>
  <si>
    <t>インバート桝</t>
    <rPh sb="5" eb="6">
      <t>マス</t>
    </rPh>
    <phoneticPr fontId="83"/>
  </si>
  <si>
    <t>小口径桝　100×150　ST,90L</t>
    <rPh sb="0" eb="3">
      <t>ショウコウケイ</t>
    </rPh>
    <rPh sb="3" eb="4">
      <t>マス</t>
    </rPh>
    <phoneticPr fontId="83"/>
  </si>
  <si>
    <t>小口径桝　100×150　　90Y, 45Y</t>
    <rPh sb="0" eb="3">
      <t>ショウコウケイ</t>
    </rPh>
    <rPh sb="3" eb="4">
      <t>マス</t>
    </rPh>
    <phoneticPr fontId="83"/>
  </si>
  <si>
    <t>小口径桝　100×200　ST,90L</t>
    <rPh sb="0" eb="3">
      <t>ショウコウケイ</t>
    </rPh>
    <rPh sb="3" eb="4">
      <t>マス</t>
    </rPh>
    <phoneticPr fontId="83"/>
  </si>
  <si>
    <t>小口径桝　100×200　　　　ドロップ</t>
    <rPh sb="0" eb="3">
      <t>ショウコウケイ</t>
    </rPh>
    <rPh sb="3" eb="4">
      <t>マス</t>
    </rPh>
    <phoneticPr fontId="83"/>
  </si>
  <si>
    <t>別紙明細
-15</t>
    <rPh sb="0" eb="2">
      <t>ベッシ</t>
    </rPh>
    <rPh sb="2" eb="4">
      <t>メイサイ</t>
    </rPh>
    <phoneticPr fontId="83"/>
  </si>
  <si>
    <t>配管類撤去</t>
    <rPh sb="0" eb="3">
      <t>ハイカンルイ</t>
    </rPh>
    <rPh sb="3" eb="5">
      <t>テッキョ</t>
    </rPh>
    <phoneticPr fontId="83"/>
  </si>
  <si>
    <t>別紙明細
-16</t>
    <rPh sb="0" eb="2">
      <t>ベッシ</t>
    </rPh>
    <rPh sb="2" eb="4">
      <t>メイサイ</t>
    </rPh>
    <phoneticPr fontId="83"/>
  </si>
  <si>
    <t>別紙明細
-17</t>
    <rPh sb="0" eb="2">
      <t>ベッシ</t>
    </rPh>
    <rPh sb="2" eb="4">
      <t>メイサイ</t>
    </rPh>
    <phoneticPr fontId="83"/>
  </si>
  <si>
    <t>(2)配管設備</t>
    <phoneticPr fontId="2"/>
  </si>
  <si>
    <t>別紙明細-1　保温外装</t>
    <rPh sb="7" eb="9">
      <t>ホオン</t>
    </rPh>
    <rPh sb="9" eb="11">
      <t>ガイソウ</t>
    </rPh>
    <phoneticPr fontId="8"/>
  </si>
  <si>
    <t>冷媒配管用化粧ケース</t>
    <phoneticPr fontId="82"/>
  </si>
  <si>
    <t>屋内　6.4/9.5用　</t>
    <rPh sb="0" eb="2">
      <t>オクナイ</t>
    </rPh>
    <rPh sb="10" eb="11">
      <t>ヨウ</t>
    </rPh>
    <phoneticPr fontId="82"/>
  </si>
  <si>
    <t>計</t>
    <rPh sb="0" eb="1">
      <t>ケイ</t>
    </rPh>
    <phoneticPr fontId="11"/>
  </si>
  <si>
    <t>別紙明細-2　はつり補修</t>
    <rPh sb="10" eb="12">
      <t>ホシュウ</t>
    </rPh>
    <phoneticPr fontId="82"/>
  </si>
  <si>
    <t>機械はつり</t>
  </si>
  <si>
    <t>壁　  150ｔ×100φ</t>
    <phoneticPr fontId="82"/>
  </si>
  <si>
    <t>箇所</t>
    <rPh sb="0" eb="2">
      <t>カショ</t>
    </rPh>
    <phoneticPr fontId="82"/>
  </si>
  <si>
    <t>2.換気設備</t>
    <rPh sb="2" eb="4">
      <t>カンキ</t>
    </rPh>
    <rPh sb="4" eb="6">
      <t>セツビ</t>
    </rPh>
    <phoneticPr fontId="82"/>
  </si>
  <si>
    <t>別紙明細-3　制気口ボックス類</t>
    <rPh sb="7" eb="10">
      <t>セイキコウ</t>
    </rPh>
    <rPh sb="14" eb="15">
      <t>ルイ</t>
    </rPh>
    <phoneticPr fontId="82"/>
  </si>
  <si>
    <t>制気口ボックス</t>
    <phoneticPr fontId="82"/>
  </si>
  <si>
    <t>～450　0.5mm</t>
  </si>
  <si>
    <t>㎡</t>
    <phoneticPr fontId="82"/>
  </si>
  <si>
    <t>～750　0.6mm</t>
  </si>
  <si>
    <t>別紙明細-4　保温工事</t>
    <rPh sb="7" eb="9">
      <t>ホオン</t>
    </rPh>
    <rPh sb="9" eb="11">
      <t>コウジ</t>
    </rPh>
    <phoneticPr fontId="82"/>
  </si>
  <si>
    <t>ボックス　保温材</t>
    <rPh sb="5" eb="7">
      <t>ホオン</t>
    </rPh>
    <rPh sb="7" eb="8">
      <t>ザイ</t>
    </rPh>
    <phoneticPr fontId="82"/>
  </si>
  <si>
    <t>GW 25t</t>
  </si>
  <si>
    <t>別紙明細-5　はつり補修</t>
    <rPh sb="10" eb="12">
      <t>ホシュウ</t>
    </rPh>
    <phoneticPr fontId="82"/>
  </si>
  <si>
    <t>壁　  150ｔ×150φ</t>
    <phoneticPr fontId="82"/>
  </si>
  <si>
    <t>壁　  150ｔ×200φ</t>
    <phoneticPr fontId="82"/>
  </si>
  <si>
    <t>別紙明細-6　保温工事</t>
    <rPh sb="7" eb="9">
      <t>ホオン</t>
    </rPh>
    <rPh sb="9" eb="11">
      <t>コウジ</t>
    </rPh>
    <phoneticPr fontId="82"/>
  </si>
  <si>
    <t>給水管保温</t>
    <rPh sb="0" eb="2">
      <t>キュウスイ</t>
    </rPh>
    <phoneticPr fontId="82"/>
  </si>
  <si>
    <t>GW 天井内等 20t 20A</t>
  </si>
  <si>
    <t>GW 天井内等 20t 25A</t>
  </si>
  <si>
    <t>別紙明細-7　はつり補修</t>
    <rPh sb="10" eb="12">
      <t>ホシュウ</t>
    </rPh>
    <phoneticPr fontId="82"/>
  </si>
  <si>
    <t>別紙明細-8　保温工事</t>
    <rPh sb="7" eb="9">
      <t>ホオン</t>
    </rPh>
    <rPh sb="9" eb="11">
      <t>コウジ</t>
    </rPh>
    <phoneticPr fontId="82"/>
  </si>
  <si>
    <t>排水管保温</t>
    <rPh sb="0" eb="2">
      <t>ハイスイ</t>
    </rPh>
    <rPh sb="2" eb="3">
      <t>カン</t>
    </rPh>
    <phoneticPr fontId="82"/>
  </si>
  <si>
    <t>GW 天井内等 20t 40A</t>
  </si>
  <si>
    <t>GW 天井内等 20t 50A</t>
  </si>
  <si>
    <t>GW 天井内等 20t 65A</t>
  </si>
  <si>
    <t>GW 天井内等 20t 75A</t>
    <phoneticPr fontId="82"/>
  </si>
  <si>
    <t>GW 天井内等 20t 100A</t>
    <phoneticPr fontId="82"/>
  </si>
  <si>
    <t>別紙明細-9　はつり補修</t>
    <phoneticPr fontId="82"/>
  </si>
  <si>
    <t>別紙明細-10　保温工事</t>
    <phoneticPr fontId="82"/>
  </si>
  <si>
    <t>給湯管保温</t>
    <rPh sb="0" eb="2">
      <t>キュウトウ</t>
    </rPh>
    <rPh sb="2" eb="3">
      <t>カン</t>
    </rPh>
    <rPh sb="3" eb="5">
      <t>ホオン</t>
    </rPh>
    <phoneticPr fontId="82"/>
  </si>
  <si>
    <t>GW 天井内等 20t 20su</t>
  </si>
  <si>
    <t>別紙明細-11　はつり補修</t>
    <phoneticPr fontId="82"/>
  </si>
  <si>
    <t>別紙明細-12　発生材積込・運搬</t>
    <rPh sb="8" eb="10">
      <t>ハッセイ</t>
    </rPh>
    <rPh sb="10" eb="11">
      <t>ザイ</t>
    </rPh>
    <rPh sb="11" eb="13">
      <t>ツミコミ</t>
    </rPh>
    <rPh sb="14" eb="16">
      <t>ウンパン</t>
    </rPh>
    <phoneticPr fontId="82"/>
  </si>
  <si>
    <t>発生材運搬費</t>
  </si>
  <si>
    <t>2tダンプ車 片道距離25km</t>
  </si>
  <si>
    <t>回</t>
    <rPh sb="0" eb="1">
      <t>カイ</t>
    </rPh>
    <phoneticPr fontId="82"/>
  </si>
  <si>
    <t>別紙明細-13　発生材処分</t>
    <rPh sb="8" eb="10">
      <t>ハッセイ</t>
    </rPh>
    <rPh sb="10" eb="11">
      <t>ザイ</t>
    </rPh>
    <rPh sb="11" eb="13">
      <t>ショブン</t>
    </rPh>
    <phoneticPr fontId="82"/>
  </si>
  <si>
    <t>産業廃棄物処理費</t>
  </si>
  <si>
    <t>混合廃棄物</t>
  </si>
  <si>
    <t>t</t>
  </si>
  <si>
    <t>廃プラ類</t>
    <rPh sb="0" eb="1">
      <t>ハイ</t>
    </rPh>
    <rPh sb="3" eb="4">
      <t>ルイ</t>
    </rPh>
    <phoneticPr fontId="82"/>
  </si>
  <si>
    <t>金属類</t>
  </si>
  <si>
    <t>銅類</t>
    <rPh sb="0" eb="1">
      <t>ドウ</t>
    </rPh>
    <phoneticPr fontId="82"/>
  </si>
  <si>
    <t>保温材</t>
  </si>
  <si>
    <t>陶磁器類</t>
    <phoneticPr fontId="82"/>
  </si>
  <si>
    <t>Ⅱ．屋外（機械設備）</t>
    <rPh sb="5" eb="7">
      <t>キカイ</t>
    </rPh>
    <rPh sb="7" eb="9">
      <t>セツビ</t>
    </rPh>
    <phoneticPr fontId="4"/>
  </si>
  <si>
    <t>別紙明細-14　土工事</t>
    <rPh sb="8" eb="9">
      <t>ド</t>
    </rPh>
    <rPh sb="9" eb="11">
      <t>コウジ</t>
    </rPh>
    <phoneticPr fontId="82"/>
  </si>
  <si>
    <t>根切り（機械）</t>
    <rPh sb="0" eb="2">
      <t>ネギ</t>
    </rPh>
    <rPh sb="4" eb="6">
      <t>キカイ</t>
    </rPh>
    <phoneticPr fontId="82"/>
  </si>
  <si>
    <t>ｍ3</t>
    <phoneticPr fontId="82"/>
  </si>
  <si>
    <t>埋戻し（機械）</t>
    <rPh sb="0" eb="1">
      <t>ウ</t>
    </rPh>
    <rPh sb="1" eb="2">
      <t>モド</t>
    </rPh>
    <rPh sb="4" eb="6">
      <t>キカイ</t>
    </rPh>
    <phoneticPr fontId="82"/>
  </si>
  <si>
    <t>山砂</t>
    <rPh sb="0" eb="2">
      <t>ヤマズナ</t>
    </rPh>
    <phoneticPr fontId="82"/>
  </si>
  <si>
    <t>残土処分</t>
    <rPh sb="0" eb="2">
      <t>ザンド</t>
    </rPh>
    <rPh sb="2" eb="4">
      <t>ショブン</t>
    </rPh>
    <phoneticPr fontId="82"/>
  </si>
  <si>
    <t>場外搬出</t>
    <rPh sb="0" eb="2">
      <t>ジョウガイ</t>
    </rPh>
    <rPh sb="2" eb="4">
      <t>ハンシュツ</t>
    </rPh>
    <phoneticPr fontId="82"/>
  </si>
  <si>
    <t>機械運搬費</t>
    <rPh sb="0" eb="2">
      <t>キカイ</t>
    </rPh>
    <rPh sb="2" eb="4">
      <t>ウンパン</t>
    </rPh>
    <rPh sb="4" eb="5">
      <t>ヒ</t>
    </rPh>
    <phoneticPr fontId="82"/>
  </si>
  <si>
    <t>アスファルト</t>
  </si>
  <si>
    <t>カッター</t>
  </si>
  <si>
    <t>取壊し</t>
    <rPh sb="0" eb="2">
      <t>トリコワ</t>
    </rPh>
    <phoneticPr fontId="82"/>
  </si>
  <si>
    <t>復旧</t>
    <rPh sb="0" eb="2">
      <t>フッキュウ</t>
    </rPh>
    <phoneticPr fontId="82"/>
  </si>
  <si>
    <t>別紙明細-15　土工事</t>
    <rPh sb="8" eb="9">
      <t>ド</t>
    </rPh>
    <rPh sb="9" eb="11">
      <t>コウジ</t>
    </rPh>
    <phoneticPr fontId="82"/>
  </si>
  <si>
    <t>別紙明細-16　発生材積込・運搬</t>
    <rPh sb="8" eb="11">
      <t>ハッセイザイ</t>
    </rPh>
    <rPh sb="11" eb="13">
      <t>ツミコミ</t>
    </rPh>
    <rPh sb="14" eb="16">
      <t>ウンパン</t>
    </rPh>
    <phoneticPr fontId="82"/>
  </si>
  <si>
    <t>別紙明細-17　発生材処分</t>
    <rPh sb="8" eb="10">
      <t>ハッセイ</t>
    </rPh>
    <rPh sb="10" eb="11">
      <t>ザイ</t>
    </rPh>
    <rPh sb="11" eb="13">
      <t>ショブン</t>
    </rPh>
    <phoneticPr fontId="82"/>
  </si>
  <si>
    <t>一式</t>
  </si>
  <si>
    <t>別紙明細　ガス設備</t>
    <rPh sb="7" eb="9">
      <t>セツビ</t>
    </rPh>
    <phoneticPr fontId="82"/>
  </si>
  <si>
    <t>1.鋼管配管(複合)</t>
    <phoneticPr fontId="82"/>
  </si>
  <si>
    <t xml:space="preserve">硬質塩化ビニルライニング鋼管　(RK） </t>
    <phoneticPr fontId="82"/>
  </si>
  <si>
    <t>20A</t>
  </si>
  <si>
    <t>m</t>
    <phoneticPr fontId="82"/>
  </si>
  <si>
    <t>撤去</t>
    <phoneticPr fontId="82"/>
  </si>
  <si>
    <t xml:space="preserve">25A </t>
  </si>
  <si>
    <t>32A</t>
  </si>
  <si>
    <t>7.器具連絡（費用のみ）</t>
    <phoneticPr fontId="82"/>
  </si>
  <si>
    <t>強化ガスホース等</t>
    <phoneticPr fontId="82"/>
  </si>
  <si>
    <t>箇所</t>
    <phoneticPr fontId="82"/>
  </si>
  <si>
    <t>10.メーターガス栓等取付（費用のみ）</t>
    <phoneticPr fontId="82"/>
  </si>
  <si>
    <t>メーターガス栓・ねじガス栓・絶縁ソケット</t>
    <phoneticPr fontId="82"/>
  </si>
  <si>
    <t>25A以下</t>
  </si>
  <si>
    <t>11.人力掘削（複合）</t>
    <phoneticPr fontId="82"/>
  </si>
  <si>
    <t xml:space="preserve">人力掘削  </t>
    <phoneticPr fontId="82"/>
  </si>
  <si>
    <t>（粘土）</t>
  </si>
  <si>
    <t>㎥</t>
    <phoneticPr fontId="82"/>
  </si>
  <si>
    <t>12.人力埋め戻し（複合）</t>
    <phoneticPr fontId="82"/>
  </si>
  <si>
    <t xml:space="preserve">人力埋戻 </t>
    <phoneticPr fontId="82"/>
  </si>
  <si>
    <t>（掘削土）</t>
  </si>
  <si>
    <t>人力埋戻</t>
    <phoneticPr fontId="82"/>
  </si>
  <si>
    <t>（真砂土）</t>
  </si>
  <si>
    <t>（粒調砕石）</t>
  </si>
  <si>
    <t>13.人力残土処理（複合）</t>
  </si>
  <si>
    <t xml:space="preserve">人力残土処理 </t>
    <phoneticPr fontId="82"/>
  </si>
  <si>
    <t>15.PE標示（複合）</t>
  </si>
  <si>
    <t xml:space="preserve">PE　標識シート設置  </t>
    <phoneticPr fontId="82"/>
  </si>
  <si>
    <t>19.ポリエチレン管配管（埋設）（複合）</t>
  </si>
  <si>
    <t xml:space="preserve">PE  </t>
  </si>
  <si>
    <t>25A</t>
    <phoneticPr fontId="82"/>
  </si>
  <si>
    <t xml:space="preserve">PE </t>
  </si>
  <si>
    <t>30A</t>
    <phoneticPr fontId="82"/>
  </si>
  <si>
    <t>50A</t>
    <phoneticPr fontId="82"/>
  </si>
  <si>
    <t>EF継手ソケット</t>
  </si>
  <si>
    <t>個</t>
    <phoneticPr fontId="82"/>
  </si>
  <si>
    <t>EF継手90°エルボ</t>
  </si>
  <si>
    <t xml:space="preserve">EF継手チーズ </t>
  </si>
  <si>
    <t>EF継手異径チーズ</t>
  </si>
  <si>
    <t xml:space="preserve">50×25 </t>
  </si>
  <si>
    <t>EF継手異径ソケット</t>
  </si>
  <si>
    <t xml:space="preserve">30×25 </t>
  </si>
  <si>
    <t>50×30</t>
  </si>
  <si>
    <t>トランジション継手異径90°エルボ</t>
  </si>
  <si>
    <t>25×20</t>
  </si>
  <si>
    <t>PEボールバルブ重量有</t>
  </si>
  <si>
    <t>材料名</t>
  </si>
  <si>
    <t>検査孔付ねじガス栓</t>
  </si>
  <si>
    <t xml:space="preserve">20A </t>
  </si>
  <si>
    <t>屋外メタルホース</t>
  </si>
  <si>
    <t xml:space="preserve">20×250L </t>
  </si>
  <si>
    <t>本</t>
    <phoneticPr fontId="82"/>
  </si>
  <si>
    <t xml:space="preserve">絶縁ソケット　ZS </t>
  </si>
  <si>
    <t>特殊工事加算費</t>
  </si>
  <si>
    <t>スクイズ遮断費</t>
  </si>
  <si>
    <t>式</t>
    <phoneticPr fontId="82"/>
  </si>
  <si>
    <t>既設配管パージ費</t>
  </si>
  <si>
    <t>既設配管撤去掘削費</t>
  </si>
  <si>
    <t>鋳鉄製標示杭設置費</t>
  </si>
  <si>
    <t xml:space="preserve">産廃処理費 </t>
  </si>
  <si>
    <t xml:space="preserve">図面作成費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</si>
</sst>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4">
    <numFmt numFmtId="6" formatCode="&quot;¥&quot;#,##0;[Red]&quot;¥&quot;\-#,##0"/>
    <numFmt numFmtId="41" formatCode="_ * #,##0_ ;_ * \-#,##0_ ;_ * &quot;-&quot;_ ;_ @_ "/>
    <numFmt numFmtId="176" formatCode="_ * #,##0_ ;_ * \-#,##0_ ;_ * &quot;-&quot;??_ ;_ @_ "/>
    <numFmt numFmtId="177" formatCode="_ @_ "/>
    <numFmt numFmtId="178" formatCode="____________\ @_ "/>
    <numFmt numFmtId="179" formatCode="_ * #,##0.00_ ;_ * \-#,##0.00_ ;_ * &quot;-&quot;_ ;_ @_ "/>
    <numFmt numFmtId="180" formatCode="\ \ \ \ \ \ \ \ @_ "/>
    <numFmt numFmtId="181" formatCode="#,###"/>
    <numFmt numFmtId="182" formatCode="#,##0;\-#,##0;&quot;-&quot;"/>
    <numFmt numFmtId="183" formatCode="#,##0&quot;延坪)&quot;"/>
    <numFmt numFmtId="184" formatCode="0.00%;\-0.00%;"/>
    <numFmt numFmtId="185" formatCode="#,##0&quot;階&quot;;;&quot;  階&quot;;@&quot; 階&quot;"/>
    <numFmt numFmtId="186" formatCode="[$-411]gggee&quot;年&quot;m&quot;月&quot;d&quot;日 (        )&quot;"/>
    <numFmt numFmtId="187" formatCode="#,##0&quot;階&quot;;;&quot;   階&quot;;@&quot; 階&quot;"/>
    <numFmt numFmtId="188" formatCode="#\ &quot;日&quot;&quot;　&quot;&quot;間&quot;"/>
    <numFmt numFmtId="189" formatCode="[$-411]gggee&quot;年&quot;m&quot;月&quot;d&quot;日&quot;\ h:mm"/>
    <numFmt numFmtId="190" formatCode="[$-411]gggee&quot;年&quot;m&quot;月&quot;d&quot;日 (     )&quot;"/>
    <numFmt numFmtId="191" formatCode="#,##0.00&quot;㎡ &quot;;;&quot;        ㎡ &quot;"/>
    <numFmt numFmtId="192" formatCode="#,##0.00&quot;㎡ &quot;;;&quot;        ㎡&quot;"/>
    <numFmt numFmtId="193" formatCode="0%;\(0%\)"/>
    <numFmt numFmtId="194" formatCode="0.0%"/>
    <numFmt numFmtId="195" formatCode="#,##0.0_);\(#,##0.0\)"/>
    <numFmt numFmtId="196" formatCode="&quot;$&quot;#,##0_);\(&quot;$&quot;#,##0\)"/>
    <numFmt numFmtId="197" formatCode="&quot;$&quot;#,##0.00_);\(&quot;$&quot;#,##0.00\)"/>
    <numFmt numFmtId="198" formatCode="_ [$€-2]* #,##0.00_ ;_ [$€-2]* \-#,##0.00_ ;_ [$€-2]* &quot;-&quot;??_ "/>
    <numFmt numFmtId="199" formatCode="[$\-411]#,##0.00;\-[$\-411]#,##0.00"/>
    <numFmt numFmtId="200" formatCode="#,##0_);[Red]\(#,##0\)"/>
    <numFmt numFmtId="201" formatCode="#,##0.0_);[Red]\(#,##0.0\)"/>
    <numFmt numFmtId="202" formatCode="#,##0;&quot;▲ &quot;#,##0"/>
    <numFmt numFmtId="203" formatCode="_(&quot;$&quot;* #,##0_);_(&quot;$&quot;* \(#,##0\);_(&quot;$&quot;* &quot;-&quot;_);_(@_)"/>
    <numFmt numFmtId="204" formatCode="_(&quot;$&quot;* #,##0.00_);_(&quot;$&quot;* \(#,##0.00\);_(&quot;$&quot;* &quot;-&quot;??_);_(@_)"/>
    <numFmt numFmtId="205" formatCode="&quot;$&quot;#,##0_);[Red]\(&quot;$&quot;#,##0\)"/>
    <numFmt numFmtId="206" formatCode="&quot;$&quot;#,##0.00_);[Red]\(&quot;$&quot;#,##0.00\)"/>
    <numFmt numFmtId="207" formatCode="#,##0;&quot;▲&quot;???,???,??0"/>
    <numFmt numFmtId="208" formatCode="&quot;(&quot;#,##0&quot;)&quot;;&quot;(▲&quot;???,???,??0&quot;)&quot;"/>
    <numFmt numFmtId="209" formatCode="###&quot;図&quot;"/>
    <numFmt numFmtId="210" formatCode="#,##0.00;&quot;▲&quot;?,??0.00"/>
    <numFmt numFmtId="211" formatCode="&quot;* &quot;0.00"/>
    <numFmt numFmtId="212" formatCode="\(#,##0"/>
    <numFmt numFmtId="213" formatCode="yy\-mm\-dd"/>
    <numFmt numFmtId="214" formatCode="&quot;¥&quot;#,##0;&quot;¥&quot;\!\-#,##0"/>
    <numFmt numFmtId="215" formatCode="&quot;¥&quot;#,##0.00;&quot;¥&quot;\!\-#,##0.00"/>
    <numFmt numFmtId="216" formatCode="&quot;$&quot;#,##0"/>
    <numFmt numFmtId="217" formatCode="&quot;｣&quot;#,##0;\-&quot;｣&quot;#,##0"/>
    <numFmt numFmtId="218" formatCode="hh:mm\ \T\K"/>
    <numFmt numFmtId="219" formatCode="0_ ;[Red]\-0\ "/>
    <numFmt numFmtId="220" formatCode="0.0_ ;[Red]\-0.0\ "/>
    <numFmt numFmtId="221" formatCode="#,##0.0;[Red]\-#,##0.0"/>
    <numFmt numFmtId="222" formatCode="0_ "/>
    <numFmt numFmtId="223" formatCode="#,##0.00_);[Red]\(#,##0.00\)"/>
    <numFmt numFmtId="224" formatCode="#,##0_ ;[Red]\-#,##0\ "/>
    <numFmt numFmtId="225" formatCode="0_);[Red]\(0\)"/>
    <numFmt numFmtId="226" formatCode="&quot;(&quot;#,##0&quot;)&quot;"/>
    <numFmt numFmtId="227" formatCode="#,##0_);\(#,##0\)"/>
  </numFmts>
  <fonts count="86"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明朝"/>
      <family val="1"/>
      <charset val="128"/>
    </font>
    <font>
      <vertAlign val="superscript"/>
      <sz val="8"/>
      <name val="明朝"/>
      <family val="1"/>
      <charset val="128"/>
    </font>
    <font>
      <sz val="10"/>
      <name val="ＭＳ Ｐ明朝"/>
      <family val="1"/>
      <charset val="128"/>
    </font>
    <font>
      <sz val="11"/>
      <name val="明朝"/>
      <family val="1"/>
      <charset val="128"/>
    </font>
    <font>
      <sz val="10"/>
      <name val="ＭＳ 明朝"/>
      <family val="1"/>
      <charset val="128"/>
    </font>
    <font>
      <sz val="10"/>
      <name val="ＭＳ Ｐゴシック"/>
      <family val="3"/>
      <charset val="128"/>
    </font>
    <font>
      <sz val="6"/>
      <name val="ＭＳ Ｐ明朝"/>
      <family val="1"/>
      <charset val="128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sz val="14"/>
      <name val="ＭＳ Ｐゴシック"/>
      <family val="3"/>
      <charset val="128"/>
    </font>
    <font>
      <sz val="10"/>
      <name val="Arial"/>
      <family val="2"/>
    </font>
    <font>
      <sz val="10"/>
      <name val="Osaka"/>
      <family val="3"/>
      <charset val="128"/>
    </font>
    <font>
      <sz val="10"/>
      <color indexed="8"/>
      <name val="Arial"/>
      <family val="2"/>
    </font>
    <font>
      <sz val="11"/>
      <name val="ＭＳ Ｐ明朝"/>
      <family val="1"/>
      <charset val="128"/>
    </font>
    <font>
      <sz val="12"/>
      <name val="ＭＳ 明朝"/>
      <family val="1"/>
      <charset val="128"/>
    </font>
    <font>
      <sz val="9"/>
      <name val="Times New Roman"/>
      <family val="1"/>
    </font>
    <font>
      <u/>
      <sz val="10"/>
      <color indexed="14"/>
      <name val="MS Sans Serif"/>
      <family val="2"/>
    </font>
    <font>
      <sz val="8"/>
      <name val="Arial"/>
      <family val="2"/>
    </font>
    <font>
      <b/>
      <sz val="12"/>
      <name val="Arial"/>
      <family val="2"/>
    </font>
    <font>
      <u/>
      <sz val="8"/>
      <color indexed="12"/>
      <name val="Times New Roman"/>
      <family val="1"/>
    </font>
    <font>
      <sz val="8"/>
      <color indexed="16"/>
      <name val="Century Schoolbook"/>
      <family val="1"/>
    </font>
    <font>
      <b/>
      <i/>
      <sz val="10"/>
      <name val="Times New Roman"/>
      <family val="1"/>
    </font>
    <font>
      <b/>
      <sz val="11"/>
      <name val="Helv"/>
      <family val="2"/>
    </font>
    <font>
      <b/>
      <sz val="9"/>
      <name val="Times New Roman"/>
      <family val="1"/>
    </font>
    <font>
      <sz val="10"/>
      <name val="Helv"/>
      <family val="2"/>
    </font>
    <font>
      <sz val="14"/>
      <name val="ＭＳ 明朝"/>
      <family val="1"/>
      <charset val="128"/>
    </font>
    <font>
      <sz val="11"/>
      <name val="ＭＳ 明朝"/>
      <family val="1"/>
      <charset val="128"/>
    </font>
    <font>
      <sz val="11"/>
      <name val="ＭＳ Ｐゴシック"/>
      <family val="3"/>
      <charset val="128"/>
    </font>
    <font>
      <sz val="13"/>
      <name val="Tms Rmn"/>
      <family val="1"/>
    </font>
    <font>
      <b/>
      <sz val="13"/>
      <name val="Tms Rmn"/>
      <family val="1"/>
    </font>
    <font>
      <sz val="11"/>
      <color indexed="8"/>
      <name val="ＭＳ Ｐゴシック"/>
      <family val="3"/>
      <charset val="128"/>
    </font>
    <font>
      <sz val="14"/>
      <name val="明朝"/>
      <family val="1"/>
      <charset val="128"/>
    </font>
    <font>
      <sz val="12"/>
      <name val="Arial"/>
      <family val="2"/>
    </font>
    <font>
      <sz val="12"/>
      <name val="明朝"/>
      <family val="1"/>
      <charset val="128"/>
    </font>
    <font>
      <sz val="10.5"/>
      <name val="ＭＳ Ｐゴシック"/>
      <family val="3"/>
      <charset val="128"/>
    </font>
    <font>
      <sz val="10.5"/>
      <color indexed="10"/>
      <name val="ＭＳ Ｐゴシック"/>
      <family val="3"/>
      <charset val="128"/>
    </font>
    <font>
      <sz val="10.5"/>
      <color indexed="12"/>
      <name val="ＭＳ Ｐゴシック"/>
      <family val="3"/>
      <charset val="128"/>
    </font>
    <font>
      <sz val="10.5"/>
      <color indexed="17"/>
      <name val="ＭＳ Ｐゴシック"/>
      <family val="3"/>
      <charset val="128"/>
    </font>
    <font>
      <sz val="10"/>
      <name val="MS Sans Serif"/>
      <family val="2"/>
    </font>
    <font>
      <u/>
      <sz val="9"/>
      <color indexed="12"/>
      <name val="ＭＳ 明朝"/>
      <family val="1"/>
      <charset val="128"/>
    </font>
    <font>
      <sz val="8"/>
      <name val="明朝"/>
      <family val="1"/>
      <charset val="128"/>
    </font>
    <font>
      <sz val="14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</font>
    <font>
      <sz val="9"/>
      <color theme="1"/>
      <name val="ＭＳ ゴシック"/>
      <family val="3"/>
      <charset val="128"/>
    </font>
    <font>
      <sz val="10.5"/>
      <name val="ＭＳ Ｐ明朝"/>
      <family val="1"/>
      <charset val="128"/>
    </font>
    <font>
      <sz val="10"/>
      <color indexed="10"/>
      <name val="ＭＳ Ｐ明朝"/>
      <family val="1"/>
      <charset val="128"/>
    </font>
    <font>
      <sz val="10.5"/>
      <color indexed="12"/>
      <name val="ＭＳ Ｐ明朝"/>
      <family val="1"/>
      <charset val="128"/>
    </font>
    <font>
      <sz val="10.5"/>
      <color indexed="17"/>
      <name val="ＭＳ Ｐ明朝"/>
      <family val="1"/>
      <charset val="128"/>
    </font>
    <font>
      <b/>
      <sz val="18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6"/>
      <name val="ＭＳ Ｐゴシック"/>
      <family val="3"/>
      <charset val="128"/>
    </font>
    <font>
      <sz val="12"/>
      <color rgb="FFFFFF00"/>
      <name val="ＭＳ Ｐゴシック"/>
      <family val="3"/>
      <charset val="128"/>
    </font>
    <font>
      <sz val="10.5"/>
      <name val="明朝"/>
      <family val="1"/>
      <charset val="128"/>
    </font>
    <font>
      <sz val="10.5"/>
      <name val="ＭＳ 明朝"/>
      <family val="1"/>
      <charset val="128"/>
    </font>
    <font>
      <sz val="10"/>
      <color indexed="10"/>
      <name val="明朝"/>
      <family val="1"/>
      <charset val="128"/>
    </font>
    <font>
      <sz val="10"/>
      <color indexed="10"/>
      <name val="ＭＳ 明朝"/>
      <family val="1"/>
      <charset val="128"/>
    </font>
    <font>
      <sz val="10"/>
      <name val="游ゴシック"/>
      <family val="1"/>
      <charset val="128"/>
    </font>
    <font>
      <sz val="10"/>
      <color indexed="12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10"/>
      <color indexed="17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b/>
      <u/>
      <sz val="14"/>
      <name val="ＭＳ ゴシック"/>
      <family val="3"/>
      <charset val="128"/>
    </font>
    <font>
      <strike/>
      <sz val="10.5"/>
      <color rgb="FFFF0000"/>
      <name val="ＭＳ Ｐゴシック"/>
      <family val="3"/>
      <charset val="128"/>
    </font>
    <font>
      <b/>
      <sz val="10.5"/>
      <name val="ＭＳ Ｐゴシック"/>
      <family val="3"/>
      <charset val="128"/>
    </font>
    <font>
      <sz val="9"/>
      <name val="ＭＳ Ｐ明朝"/>
      <family val="1"/>
      <charset val="128"/>
    </font>
    <font>
      <sz val="9"/>
      <color indexed="8"/>
      <name val="ＭＳ Ｐゴシック"/>
      <family val="3"/>
      <charset val="128"/>
    </font>
    <font>
      <sz val="7"/>
      <name val="明朝"/>
      <family val="1"/>
      <charset val="128"/>
    </font>
    <font>
      <sz val="20"/>
      <name val="ＭＳ Ｐ明朝"/>
      <family val="1"/>
      <charset val="128"/>
    </font>
    <font>
      <sz val="10.5"/>
      <color indexed="10"/>
      <name val="ＭＳ Ｐ明朝"/>
      <family val="1"/>
      <charset val="128"/>
    </font>
    <font>
      <sz val="9"/>
      <name val="ＭＳ Ｐゴシック"/>
      <family val="3"/>
      <charset val="128"/>
    </font>
    <font>
      <sz val="9"/>
      <color indexed="10"/>
      <name val="ＭＳ Ｐゴシック"/>
      <family val="3"/>
      <charset val="128"/>
    </font>
    <font>
      <b/>
      <sz val="10"/>
      <color indexed="81"/>
      <name val="ＭＳ Ｐゴシック"/>
      <family val="3"/>
      <charset val="128"/>
    </font>
    <font>
      <sz val="6"/>
      <name val="ＭＳ 明朝"/>
      <family val="1"/>
      <charset val="128"/>
    </font>
    <font>
      <sz val="14"/>
      <color indexed="81"/>
      <name val="ＭＳ Ｐゴシック"/>
      <family val="3"/>
      <charset val="128"/>
    </font>
    <font>
      <sz val="14"/>
      <color indexed="8"/>
      <name val="ＭＳ 明朝"/>
      <family val="1"/>
      <charset val="128"/>
    </font>
    <font>
      <sz val="18"/>
      <name val="ＭＳ 明朝"/>
      <family val="1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tted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208">
    <xf numFmtId="0" fontId="0" fillId="0" borderId="0"/>
    <xf numFmtId="203" fontId="16" fillId="0" borderId="0" applyFont="0" applyFill="0" applyBorder="0" applyAlignment="0" applyProtection="0"/>
    <xf numFmtId="204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/>
    <xf numFmtId="9" fontId="16" fillId="2" borderId="0"/>
    <xf numFmtId="181" fontId="17" fillId="0" borderId="1"/>
    <xf numFmtId="193" fontId="34" fillId="0" borderId="0" applyFont="0" applyFill="0" applyBorder="0" applyAlignment="0" applyProtection="0"/>
    <xf numFmtId="194" fontId="34" fillId="0" borderId="0" applyFont="0" applyFill="0" applyBorder="0" applyAlignment="0" applyProtection="0"/>
    <xf numFmtId="10" fontId="34" fillId="0" borderId="0" applyFont="0" applyFill="0" applyBorder="0" applyAlignment="0" applyProtection="0"/>
    <xf numFmtId="213" fontId="32" fillId="0" borderId="1"/>
    <xf numFmtId="213" fontId="32" fillId="0" borderId="1"/>
    <xf numFmtId="181" fontId="17" fillId="0" borderId="1"/>
    <xf numFmtId="213" fontId="32" fillId="0" borderId="1"/>
    <xf numFmtId="0" fontId="32" fillId="0" borderId="2"/>
    <xf numFmtId="0" fontId="20" fillId="0" borderId="3" applyNumberFormat="0" applyFont="0" applyFill="0" applyAlignment="0" applyProtection="0"/>
    <xf numFmtId="0" fontId="8" fillId="0" borderId="0" applyNumberFormat="0" applyFont="0" applyFill="0" applyBorder="0" applyAlignment="0" applyProtection="0"/>
    <xf numFmtId="182" fontId="18" fillId="0" borderId="0" applyFill="0" applyBorder="0" applyAlignment="0"/>
    <xf numFmtId="183" fontId="19" fillId="0" borderId="0" applyFill="0" applyBorder="0" applyAlignment="0"/>
    <xf numFmtId="184" fontId="19" fillId="0" borderId="0" applyFill="0" applyBorder="0" applyAlignment="0"/>
    <xf numFmtId="185" fontId="19" fillId="0" borderId="0" applyFill="0" applyBorder="0" applyAlignment="0"/>
    <xf numFmtId="184" fontId="19" fillId="0" borderId="0" applyFill="0" applyBorder="0" applyAlignment="0"/>
    <xf numFmtId="186" fontId="20" fillId="0" borderId="0" applyFill="0" applyBorder="0" applyAlignment="0"/>
    <xf numFmtId="187" fontId="19" fillId="0" borderId="0" applyFill="0" applyBorder="0" applyAlignment="0"/>
    <xf numFmtId="183" fontId="19" fillId="0" borderId="0" applyFill="0" applyBorder="0" applyAlignment="0"/>
    <xf numFmtId="0" fontId="35" fillId="0" borderId="4" applyNumberFormat="0" applyFill="0" applyProtection="0">
      <alignment horizontal="center"/>
    </xf>
    <xf numFmtId="0" fontId="16" fillId="0" borderId="0" applyFont="0" applyFill="0" applyBorder="0" applyAlignment="0" applyProtection="0"/>
    <xf numFmtId="186" fontId="20" fillId="0" borderId="0" applyFont="0" applyFill="0" applyBorder="0" applyAlignment="0" applyProtection="0"/>
    <xf numFmtId="37" fontId="34" fillId="0" borderId="0" applyFont="0" applyFill="0" applyBorder="0" applyAlignment="0" applyProtection="0"/>
    <xf numFmtId="195" fontId="34" fillId="0" borderId="0" applyFont="0" applyFill="0" applyBorder="0" applyAlignment="0" applyProtection="0"/>
    <xf numFmtId="39" fontId="34" fillId="0" borderId="0" applyFont="0" applyFill="0" applyBorder="0" applyAlignment="0" applyProtection="0"/>
    <xf numFmtId="185" fontId="19" fillId="0" borderId="0" applyFont="0" applyFill="0" applyBorder="0" applyAlignment="0" applyProtection="0"/>
    <xf numFmtId="0" fontId="16" fillId="0" borderId="0" applyFont="0" applyFill="0" applyBorder="0" applyAlignment="0" applyProtection="0"/>
    <xf numFmtId="183" fontId="19" fillId="0" borderId="0" applyFont="0" applyFill="0" applyBorder="0" applyAlignment="0" applyProtection="0"/>
    <xf numFmtId="196" fontId="34" fillId="0" borderId="0" applyFont="0" applyFill="0" applyBorder="0" applyAlignment="0" applyProtection="0"/>
    <xf numFmtId="197" fontId="34" fillId="0" borderId="0" applyFont="0" applyFill="0" applyBorder="0" applyAlignment="0" applyProtection="0"/>
    <xf numFmtId="187" fontId="19" fillId="0" borderId="0" applyFont="0" applyFill="0" applyBorder="0" applyAlignment="0" applyProtection="0"/>
    <xf numFmtId="0" fontId="32" fillId="0" borderId="5" applyNumberFormat="0" applyFont="0" applyFill="0" applyBorder="0" applyProtection="0">
      <alignment horizontal="right"/>
    </xf>
    <xf numFmtId="14" fontId="18" fillId="0" borderId="0" applyFill="0" applyBorder="0" applyAlignment="0"/>
    <xf numFmtId="186" fontId="20" fillId="0" borderId="0" applyFill="0" applyBorder="0" applyAlignment="0"/>
    <xf numFmtId="183" fontId="19" fillId="0" borderId="0" applyFill="0" applyBorder="0" applyAlignment="0"/>
    <xf numFmtId="186" fontId="20" fillId="0" borderId="0" applyFill="0" applyBorder="0" applyAlignment="0"/>
    <xf numFmtId="187" fontId="19" fillId="0" borderId="0" applyFill="0" applyBorder="0" applyAlignment="0"/>
    <xf numFmtId="183" fontId="19" fillId="0" borderId="0" applyFill="0" applyBorder="0" applyAlignment="0"/>
    <xf numFmtId="0" fontId="21" fillId="0" borderId="0">
      <alignment horizontal="left"/>
    </xf>
    <xf numFmtId="198" fontId="20" fillId="0" borderId="0" applyNumberFormat="0" applyFont="0" applyFill="0" applyBorder="0" applyAlignment="0" applyProtection="0"/>
    <xf numFmtId="0" fontId="22" fillId="0" borderId="0" applyNumberFormat="0" applyFill="0" applyBorder="0" applyAlignment="0" applyProtection="0"/>
    <xf numFmtId="38" fontId="23" fillId="3" borderId="0" applyNumberFormat="0" applyBorder="0" applyAlignment="0" applyProtection="0"/>
    <xf numFmtId="0" fontId="24" fillId="0" borderId="6" applyNumberFormat="0" applyAlignment="0" applyProtection="0">
      <alignment horizontal="left" vertical="center"/>
    </xf>
    <xf numFmtId="0" fontId="24" fillId="0" borderId="7">
      <alignment horizontal="left" vertical="center"/>
    </xf>
    <xf numFmtId="0" fontId="25" fillId="0" borderId="0" applyNumberFormat="0" applyFill="0" applyBorder="0" applyAlignment="0" applyProtection="0">
      <alignment vertical="top"/>
      <protection locked="0"/>
    </xf>
    <xf numFmtId="10" fontId="23" fillId="4" borderId="8" applyNumberFormat="0" applyBorder="0" applyAlignment="0" applyProtection="0"/>
    <xf numFmtId="186" fontId="20" fillId="0" borderId="0" applyFill="0" applyBorder="0" applyAlignment="0"/>
    <xf numFmtId="183" fontId="19" fillId="0" borderId="0" applyFill="0" applyBorder="0" applyAlignment="0"/>
    <xf numFmtId="186" fontId="20" fillId="0" borderId="0" applyFill="0" applyBorder="0" applyAlignment="0"/>
    <xf numFmtId="187" fontId="19" fillId="0" borderId="0" applyFill="0" applyBorder="0" applyAlignment="0"/>
    <xf numFmtId="183" fontId="19" fillId="0" borderId="0" applyFill="0" applyBorder="0" applyAlignment="0"/>
    <xf numFmtId="38" fontId="44" fillId="0" borderId="0" applyFont="0" applyFill="0" applyBorder="0" applyAlignment="0" applyProtection="0"/>
    <xf numFmtId="40" fontId="44" fillId="0" borderId="0" applyFont="0" applyFill="0" applyBorder="0" applyAlignment="0" applyProtection="0"/>
    <xf numFmtId="205" fontId="44" fillId="0" borderId="0" applyFont="0" applyFill="0" applyBorder="0" applyAlignment="0" applyProtection="0"/>
    <xf numFmtId="206" fontId="44" fillId="0" borderId="0" applyFont="0" applyFill="0" applyBorder="0" applyAlignment="0" applyProtection="0"/>
    <xf numFmtId="187" fontId="19" fillId="0" borderId="0"/>
    <xf numFmtId="212" fontId="2" fillId="0" borderId="0"/>
    <xf numFmtId="0" fontId="16" fillId="0" borderId="0"/>
    <xf numFmtId="188" fontId="20" fillId="0" borderId="0" applyFont="0" applyFill="0" applyBorder="0" applyAlignment="0" applyProtection="0"/>
    <xf numFmtId="186" fontId="20" fillId="0" borderId="0" applyFont="0" applyFill="0" applyBorder="0" applyAlignment="0" applyProtection="0"/>
    <xf numFmtId="184" fontId="19" fillId="0" borderId="0" applyFont="0" applyFill="0" applyBorder="0" applyAlignment="0" applyProtection="0"/>
    <xf numFmtId="185" fontId="19" fillId="0" borderId="0" applyFont="0" applyFill="0" applyBorder="0" applyAlignment="0" applyProtection="0"/>
    <xf numFmtId="10" fontId="16" fillId="0" borderId="0" applyFont="0" applyFill="0" applyBorder="0" applyAlignment="0" applyProtection="0"/>
    <xf numFmtId="183" fontId="19" fillId="0" borderId="0" applyFont="0" applyFill="0" applyBorder="0" applyAlignment="0" applyProtection="0"/>
    <xf numFmtId="186" fontId="20" fillId="0" borderId="0" applyFill="0" applyBorder="0" applyAlignment="0"/>
    <xf numFmtId="183" fontId="19" fillId="0" borderId="0" applyFill="0" applyBorder="0" applyAlignment="0"/>
    <xf numFmtId="186" fontId="20" fillId="0" borderId="0" applyFill="0" applyBorder="0" applyAlignment="0"/>
    <xf numFmtId="187" fontId="19" fillId="0" borderId="0" applyFill="0" applyBorder="0" applyAlignment="0"/>
    <xf numFmtId="183" fontId="19" fillId="0" borderId="0" applyFill="0" applyBorder="0" applyAlignment="0"/>
    <xf numFmtId="4" fontId="21" fillId="0" borderId="0">
      <alignment horizontal="right"/>
    </xf>
    <xf numFmtId="4" fontId="26" fillId="0" borderId="0">
      <alignment horizontal="right"/>
    </xf>
    <xf numFmtId="0" fontId="27" fillId="0" borderId="0">
      <alignment horizontal="left"/>
    </xf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28" fillId="0" borderId="0"/>
    <xf numFmtId="0" fontId="32" fillId="0" borderId="0">
      <alignment vertical="center"/>
    </xf>
    <xf numFmtId="49" fontId="18" fillId="0" borderId="0" applyFill="0" applyBorder="0" applyAlignment="0"/>
    <xf numFmtId="183" fontId="19" fillId="0" borderId="0" applyFill="0" applyBorder="0" applyAlignment="0"/>
    <xf numFmtId="0" fontId="20" fillId="0" borderId="0" applyFill="0" applyBorder="0" applyAlignment="0"/>
    <xf numFmtId="0" fontId="29" fillId="0" borderId="0">
      <alignment horizontal="center"/>
    </xf>
    <xf numFmtId="214" fontId="8" fillId="0" borderId="0" applyFont="0" applyFill="0" applyBorder="0" applyAlignment="0" applyProtection="0"/>
    <xf numFmtId="215" fontId="8" fillId="0" borderId="0" applyFont="0" applyFill="0" applyBorder="0" applyAlignment="0" applyProtection="0"/>
    <xf numFmtId="216" fontId="8" fillId="0" borderId="0" applyFont="0" applyFill="0" applyBorder="0" applyAlignment="0" applyProtection="0"/>
    <xf numFmtId="217" fontId="8" fillId="0" borderId="0" applyFont="0" applyFill="0" applyBorder="0" applyAlignment="0" applyProtection="0"/>
    <xf numFmtId="189" fontId="20" fillId="0" borderId="0" applyFont="0" applyFill="0" applyBorder="0" applyAlignment="0" applyProtection="0"/>
    <xf numFmtId="190" fontId="20" fillId="0" borderId="0" applyFont="0" applyFill="0" applyBorder="0" applyAlignment="0" applyProtection="0"/>
    <xf numFmtId="181" fontId="32" fillId="0" borderId="5" applyFill="0" applyBorder="0" applyAlignment="0" applyProtection="0"/>
    <xf numFmtId="0" fontId="32" fillId="0" borderId="9" applyFill="0" applyBorder="0" applyAlignment="0" applyProtection="0"/>
    <xf numFmtId="191" fontId="20" fillId="0" borderId="0" applyFont="0" applyFill="0" applyBorder="0" applyAlignment="0" applyProtection="0"/>
    <xf numFmtId="192" fontId="20" fillId="0" borderId="0" applyFont="0" applyFill="0" applyBorder="0" applyAlignment="0" applyProtection="0"/>
    <xf numFmtId="0" fontId="20" fillId="0" borderId="10" applyFont="0" applyFill="0" applyBorder="0" applyProtection="0">
      <alignment horizontal="centerContinuous"/>
    </xf>
    <xf numFmtId="9" fontId="3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top"/>
      <protection locked="0"/>
    </xf>
    <xf numFmtId="0" fontId="30" fillId="0" borderId="0"/>
    <xf numFmtId="41" fontId="16" fillId="0" borderId="0" applyFont="0" applyFill="0" applyBorder="0" applyAlignment="0" applyProtection="0"/>
    <xf numFmtId="4" fontId="30" fillId="0" borderId="0" applyFont="0" applyFill="0" applyBorder="0" applyAlignment="0" applyProtection="0"/>
    <xf numFmtId="199" fontId="9" fillId="0" borderId="11" applyFont="0" applyFill="0" applyBorder="0" applyAlignment="0" applyProtection="0">
      <alignment horizontal="center" vertical="center"/>
    </xf>
    <xf numFmtId="0" fontId="20" fillId="0" borderId="12"/>
    <xf numFmtId="0" fontId="20" fillId="0" borderId="12"/>
    <xf numFmtId="0" fontId="20" fillId="0" borderId="12"/>
    <xf numFmtId="0" fontId="19" fillId="0" borderId="0"/>
    <xf numFmtId="207" fontId="20" fillId="0" borderId="13" applyFont="0" applyFill="0" applyBorder="0" applyAlignment="0" applyProtection="0"/>
    <xf numFmtId="208" fontId="32" fillId="0" borderId="13" applyFont="0" applyFill="0" applyBorder="0" applyAlignment="0" applyProtection="0"/>
    <xf numFmtId="202" fontId="20" fillId="0" borderId="14" applyFont="0" applyFill="0" applyBorder="0" applyAlignment="0" applyProtection="0"/>
    <xf numFmtId="38" fontId="3" fillId="0" borderId="0" applyFont="0" applyFill="0" applyBorder="0" applyAlignment="0" applyProtection="0"/>
    <xf numFmtId="3" fontId="8" fillId="0" borderId="5"/>
    <xf numFmtId="40" fontId="2" fillId="0" borderId="0" applyFont="0" applyFill="0" applyBorder="0" applyAlignment="0" applyProtection="0"/>
    <xf numFmtId="40" fontId="47" fillId="0" borderId="0" applyFont="0" applyFill="0" applyAlignment="0" applyProtection="0"/>
    <xf numFmtId="38" fontId="12" fillId="0" borderId="0" applyFont="0" applyFill="0" applyBorder="0" applyAlignment="0" applyProtection="0"/>
    <xf numFmtId="38" fontId="37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32" fillId="0" borderId="0" applyFont="0" applyFill="0" applyBorder="0" applyAlignment="0" applyProtection="0"/>
    <xf numFmtId="38" fontId="46" fillId="0" borderId="0" applyFont="0" applyFill="0" applyBorder="0" applyAlignment="0" applyProtection="0"/>
    <xf numFmtId="38" fontId="8" fillId="0" borderId="0" applyFont="0" applyFill="0" applyBorder="0" applyAlignment="0" applyProtection="0"/>
    <xf numFmtId="38" fontId="3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8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  <xf numFmtId="38" fontId="19" fillId="0" borderId="0" applyFont="0" applyFill="0" applyBorder="0" applyAlignment="0" applyProtection="0"/>
    <xf numFmtId="38" fontId="49" fillId="0" borderId="0" applyFont="0" applyFill="0" applyBorder="0" applyAlignment="0" applyProtection="0">
      <alignment vertical="center"/>
    </xf>
    <xf numFmtId="38" fontId="49" fillId="0" borderId="0" applyFont="0" applyFill="0" applyBorder="0" applyAlignment="0" applyProtection="0">
      <alignment vertical="center"/>
    </xf>
    <xf numFmtId="0" fontId="32" fillId="0" borderId="15" applyNumberFormat="0" applyBorder="0" applyAlignment="0">
      <alignment horizontal="center" vertical="center"/>
    </xf>
    <xf numFmtId="0" fontId="31" fillId="0" borderId="0">
      <alignment vertical="center"/>
    </xf>
    <xf numFmtId="209" fontId="32" fillId="0" borderId="2" applyFont="0" applyFill="0" applyBorder="0" applyProtection="0">
      <alignment horizontal="right"/>
    </xf>
    <xf numFmtId="210" fontId="20" fillId="0" borderId="13" applyFont="0" applyFill="0" applyBorder="0" applyAlignment="0" applyProtection="0"/>
    <xf numFmtId="0" fontId="31" fillId="0" borderId="8" applyBorder="0">
      <alignment vertical="center"/>
    </xf>
    <xf numFmtId="1" fontId="31" fillId="0" borderId="8">
      <alignment horizontal="center" vertical="center"/>
    </xf>
    <xf numFmtId="0" fontId="9" fillId="0" borderId="16"/>
    <xf numFmtId="0" fontId="32" fillId="0" borderId="13" applyFill="0" applyBorder="0" applyProtection="0">
      <alignment horizontal="center"/>
    </xf>
    <xf numFmtId="3" fontId="20" fillId="0" borderId="0" applyFont="0" applyFill="0" applyBorder="0" applyAlignment="0" applyProtection="0"/>
    <xf numFmtId="0" fontId="39" fillId="0" borderId="16" applyFill="0" applyBorder="0" applyProtection="0">
      <alignment horizontal="left" vertical="center"/>
    </xf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6" fontId="3" fillId="0" borderId="0" applyFont="0" applyFill="0" applyBorder="0" applyAlignment="0" applyProtection="0"/>
    <xf numFmtId="6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2" fillId="0" borderId="2" applyFill="0" applyBorder="0" applyAlignment="0" applyProtection="0"/>
    <xf numFmtId="0" fontId="33" fillId="0" borderId="0"/>
    <xf numFmtId="0" fontId="32" fillId="0" borderId="10" applyFill="0" applyBorder="0" applyProtection="0">
      <alignment vertical="center"/>
      <protection locked="0"/>
    </xf>
    <xf numFmtId="0" fontId="32" fillId="0" borderId="5" applyFill="0" applyBorder="0" applyAlignment="0" applyProtection="0"/>
    <xf numFmtId="211" fontId="20" fillId="0" borderId="17" applyFont="0" applyFill="0" applyBorder="0" applyProtection="0">
      <alignment horizontal="left"/>
    </xf>
    <xf numFmtId="181" fontId="20" fillId="0" borderId="10" applyFont="0" applyFill="0" applyBorder="0" applyProtection="0"/>
    <xf numFmtId="0" fontId="12" fillId="0" borderId="0"/>
    <xf numFmtId="0" fontId="2" fillId="0" borderId="0"/>
    <xf numFmtId="0" fontId="2" fillId="0" borderId="0"/>
    <xf numFmtId="0" fontId="2" fillId="0" borderId="0" applyBorder="0"/>
    <xf numFmtId="0" fontId="31" fillId="0" borderId="0"/>
    <xf numFmtId="0" fontId="2" fillId="0" borderId="0"/>
    <xf numFmtId="0" fontId="36" fillId="0" borderId="0">
      <alignment vertical="center"/>
    </xf>
    <xf numFmtId="0" fontId="8" fillId="0" borderId="0"/>
    <xf numFmtId="0" fontId="1" fillId="0" borderId="0">
      <alignment vertical="center"/>
    </xf>
    <xf numFmtId="0" fontId="37" fillId="0" borderId="0"/>
    <xf numFmtId="0" fontId="20" fillId="0" borderId="0"/>
    <xf numFmtId="0" fontId="31" fillId="0" borderId="0"/>
    <xf numFmtId="0" fontId="20" fillId="0" borderId="0"/>
    <xf numFmtId="0" fontId="51" fillId="0" borderId="0">
      <alignment vertical="center"/>
    </xf>
    <xf numFmtId="0" fontId="19" fillId="0" borderId="0"/>
    <xf numFmtId="0" fontId="50" fillId="0" borderId="0">
      <alignment vertical="center"/>
    </xf>
    <xf numFmtId="0" fontId="2" fillId="0" borderId="0">
      <alignment vertical="center"/>
    </xf>
    <xf numFmtId="0" fontId="2" fillId="0" borderId="0"/>
    <xf numFmtId="0" fontId="38" fillId="0" borderId="0"/>
    <xf numFmtId="0" fontId="2" fillId="0" borderId="0"/>
    <xf numFmtId="0" fontId="46" fillId="0" borderId="0"/>
    <xf numFmtId="0" fontId="5" fillId="0" borderId="0"/>
    <xf numFmtId="218" fontId="32" fillId="0" borderId="0"/>
    <xf numFmtId="0" fontId="32" fillId="0" borderId="8">
      <alignment vertical="center" wrapText="1"/>
    </xf>
    <xf numFmtId="0" fontId="31" fillId="0" borderId="0"/>
    <xf numFmtId="0" fontId="20" fillId="0" borderId="0"/>
    <xf numFmtId="0" fontId="20" fillId="0" borderId="0"/>
    <xf numFmtId="0" fontId="32" fillId="0" borderId="0" applyFill="0" applyBorder="0" applyAlignment="0" applyProtection="0"/>
    <xf numFmtId="0" fontId="5" fillId="0" borderId="0" applyNumberFormat="0" applyBorder="0" applyAlignment="0"/>
    <xf numFmtId="0" fontId="5" fillId="0" borderId="0" applyFill="0" applyBorder="0" applyAlignment="0"/>
    <xf numFmtId="0" fontId="48" fillId="0" borderId="0"/>
    <xf numFmtId="38" fontId="52" fillId="0" borderId="0" applyFont="0" applyFill="0" applyBorder="0" applyAlignment="0" applyProtection="0">
      <alignment vertical="center"/>
    </xf>
    <xf numFmtId="38" fontId="52" fillId="0" borderId="0" applyFont="0" applyFill="0" applyBorder="0" applyAlignment="0" applyProtection="0">
      <alignment vertical="center"/>
    </xf>
    <xf numFmtId="0" fontId="2" fillId="0" borderId="0"/>
    <xf numFmtId="0" fontId="2" fillId="0" borderId="0"/>
    <xf numFmtId="0" fontId="32" fillId="0" borderId="0"/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224" fontId="32" fillId="0" borderId="0" applyFont="0" applyFill="0" applyBorder="0">
      <alignment vertical="center"/>
    </xf>
    <xf numFmtId="0" fontId="31" fillId="5" borderId="0"/>
    <xf numFmtId="0" fontId="32" fillId="0" borderId="0"/>
  </cellStyleXfs>
  <cellXfs count="397">
    <xf numFmtId="0" fontId="0" fillId="0" borderId="0" xfId="0"/>
    <xf numFmtId="0" fontId="9" fillId="0" borderId="0" xfId="0" applyFont="1" applyAlignment="1">
      <alignment vertical="center"/>
    </xf>
    <xf numFmtId="2" fontId="5" fillId="0" borderId="0" xfId="0" applyNumberFormat="1" applyFont="1"/>
    <xf numFmtId="2" fontId="5" fillId="0" borderId="0" xfId="0" applyNumberFormat="1" applyFont="1" applyAlignment="1">
      <alignment horizontal="right"/>
    </xf>
    <xf numFmtId="0" fontId="0" fillId="0" borderId="0" xfId="0" applyAlignment="1">
      <alignment vertical="center"/>
    </xf>
    <xf numFmtId="41" fontId="0" fillId="0" borderId="0" xfId="0" applyNumberFormat="1" applyAlignment="1">
      <alignment vertical="center"/>
    </xf>
    <xf numFmtId="41" fontId="40" fillId="0" borderId="0" xfId="0" applyNumberFormat="1" applyFont="1" applyAlignment="1">
      <alignment vertical="center"/>
    </xf>
    <xf numFmtId="41" fontId="0" fillId="0" borderId="0" xfId="0" applyNumberFormat="1"/>
    <xf numFmtId="41" fontId="40" fillId="0" borderId="0" xfId="0" applyNumberFormat="1" applyFont="1" applyAlignment="1">
      <alignment horizontal="right" vertical="center"/>
    </xf>
    <xf numFmtId="41" fontId="40" fillId="0" borderId="0" xfId="0" applyNumberFormat="1" applyFont="1" applyAlignment="1">
      <alignment horizontal="center" vertical="center"/>
    </xf>
    <xf numFmtId="179" fontId="40" fillId="0" borderId="0" xfId="0" applyNumberFormat="1" applyFont="1" applyAlignment="1">
      <alignment vertical="center"/>
    </xf>
    <xf numFmtId="176" fontId="41" fillId="0" borderId="0" xfId="0" applyNumberFormat="1" applyFont="1" applyAlignment="1">
      <alignment vertical="center"/>
    </xf>
    <xf numFmtId="41" fontId="41" fillId="0" borderId="0" xfId="0" applyNumberFormat="1" applyFont="1" applyAlignment="1">
      <alignment vertical="center"/>
    </xf>
    <xf numFmtId="41" fontId="43" fillId="0" borderId="0" xfId="0" applyNumberFormat="1" applyFont="1" applyAlignment="1">
      <alignment vertical="center"/>
    </xf>
    <xf numFmtId="176" fontId="43" fillId="0" borderId="0" xfId="0" applyNumberFormat="1" applyFont="1" applyAlignment="1">
      <alignment vertical="center"/>
    </xf>
    <xf numFmtId="41" fontId="40" fillId="0" borderId="0" xfId="112" applyNumberFormat="1" applyFont="1" applyFill="1" applyAlignment="1">
      <alignment vertical="center"/>
    </xf>
    <xf numFmtId="38" fontId="10" fillId="0" borderId="0" xfId="129" applyFont="1" applyFill="1" applyAlignment="1">
      <alignment vertical="center"/>
    </xf>
    <xf numFmtId="0" fontId="14" fillId="0" borderId="0" xfId="186" applyFont="1" applyAlignment="1">
      <alignment vertical="center"/>
    </xf>
    <xf numFmtId="41" fontId="42" fillId="0" borderId="0" xfId="0" applyNumberFormat="1" applyFont="1" applyAlignment="1" applyProtection="1">
      <alignment vertical="center"/>
      <protection locked="0"/>
    </xf>
    <xf numFmtId="41" fontId="42" fillId="0" borderId="0" xfId="0" applyNumberFormat="1" applyFont="1" applyAlignment="1" applyProtection="1">
      <alignment horizontal="center" vertical="center"/>
      <protection locked="0"/>
    </xf>
    <xf numFmtId="0" fontId="7" fillId="0" borderId="0" xfId="184" applyFont="1" applyAlignment="1">
      <alignment vertical="center" wrapText="1"/>
    </xf>
    <xf numFmtId="0" fontId="10" fillId="0" borderId="0" xfId="0" applyFont="1" applyAlignment="1">
      <alignment vertical="center"/>
    </xf>
    <xf numFmtId="0" fontId="10" fillId="0" borderId="0" xfId="184" applyFont="1" applyAlignment="1">
      <alignment vertical="center" wrapText="1"/>
    </xf>
    <xf numFmtId="0" fontId="10" fillId="0" borderId="8" xfId="184" applyFont="1" applyBorder="1" applyAlignment="1">
      <alignment vertical="center" wrapText="1"/>
    </xf>
    <xf numFmtId="41" fontId="53" fillId="0" borderId="0" xfId="0" applyNumberFormat="1" applyFont="1" applyAlignment="1">
      <alignment vertical="center"/>
    </xf>
    <xf numFmtId="0" fontId="19" fillId="0" borderId="0" xfId="0" applyFont="1"/>
    <xf numFmtId="0" fontId="19" fillId="0" borderId="0" xfId="0" applyFont="1" applyAlignment="1">
      <alignment vertical="center"/>
    </xf>
    <xf numFmtId="41" fontId="19" fillId="0" borderId="0" xfId="0" applyNumberFormat="1" applyFont="1" applyAlignment="1">
      <alignment vertical="center"/>
    </xf>
    <xf numFmtId="41" fontId="19" fillId="0" borderId="0" xfId="0" applyNumberFormat="1" applyFont="1"/>
    <xf numFmtId="38" fontId="19" fillId="0" borderId="0" xfId="135" applyFont="1" applyFill="1"/>
    <xf numFmtId="41" fontId="55" fillId="0" borderId="0" xfId="0" applyNumberFormat="1" applyFont="1" applyAlignment="1">
      <alignment vertical="center"/>
    </xf>
    <xf numFmtId="38" fontId="7" fillId="0" borderId="0" xfId="129" applyFont="1" applyFill="1" applyAlignment="1">
      <alignment vertical="center"/>
    </xf>
    <xf numFmtId="0" fontId="54" fillId="0" borderId="0" xfId="186" applyFont="1" applyAlignment="1">
      <alignment vertical="center"/>
    </xf>
    <xf numFmtId="38" fontId="7" fillId="0" borderId="0" xfId="185" applyNumberFormat="1" applyFont="1" applyAlignment="1">
      <alignment vertical="center"/>
    </xf>
    <xf numFmtId="0" fontId="7" fillId="0" borderId="0" xfId="185" applyFont="1" applyAlignment="1">
      <alignment horizontal="left" vertical="center"/>
    </xf>
    <xf numFmtId="0" fontId="7" fillId="0" borderId="0" xfId="185" applyFont="1" applyAlignment="1">
      <alignment vertical="center"/>
    </xf>
    <xf numFmtId="38" fontId="7" fillId="0" borderId="0" xfId="185" applyNumberFormat="1" applyFont="1" applyAlignment="1">
      <alignment horizontal="right" vertical="center"/>
    </xf>
    <xf numFmtId="41" fontId="56" fillId="0" borderId="0" xfId="0" applyNumberFormat="1" applyFont="1" applyAlignment="1">
      <alignment vertical="center"/>
    </xf>
    <xf numFmtId="0" fontId="7" fillId="0" borderId="0" xfId="185" quotePrefix="1" applyFont="1" applyAlignment="1">
      <alignment horizontal="left" vertical="center"/>
    </xf>
    <xf numFmtId="0" fontId="13" fillId="0" borderId="0" xfId="200" applyFont="1"/>
    <xf numFmtId="0" fontId="2" fillId="0" borderId="0" xfId="200"/>
    <xf numFmtId="0" fontId="15" fillId="0" borderId="0" xfId="200" applyFont="1" applyAlignment="1">
      <alignment horizontal="right"/>
    </xf>
    <xf numFmtId="0" fontId="2" fillId="0" borderId="0" xfId="200" applyAlignment="1">
      <alignment horizontal="center" vertical="center" wrapText="1"/>
    </xf>
    <xf numFmtId="0" fontId="0" fillId="0" borderId="0" xfId="200" applyFont="1" applyAlignment="1">
      <alignment horizontal="center" vertical="center"/>
    </xf>
    <xf numFmtId="0" fontId="13" fillId="0" borderId="0" xfId="200" applyFont="1" applyAlignment="1">
      <alignment horizontal="distributed" vertical="center" justifyLastLine="1"/>
    </xf>
    <xf numFmtId="200" fontId="10" fillId="0" borderId="8" xfId="135" applyNumberFormat="1" applyFont="1" applyFill="1" applyBorder="1" applyAlignment="1">
      <alignment vertical="center" wrapText="1"/>
    </xf>
    <xf numFmtId="200" fontId="10" fillId="0" borderId="0" xfId="135" applyNumberFormat="1" applyFont="1" applyFill="1" applyAlignment="1">
      <alignment vertical="center" wrapText="1"/>
    </xf>
    <xf numFmtId="0" fontId="2" fillId="0" borderId="0" xfId="200" applyAlignment="1">
      <alignment horizontal="center" vertical="center"/>
    </xf>
    <xf numFmtId="177" fontId="10" fillId="0" borderId="8" xfId="0" applyNumberFormat="1" applyFont="1" applyBorder="1" applyAlignment="1">
      <alignment horizontal="center" vertical="center"/>
    </xf>
    <xf numFmtId="0" fontId="10" fillId="0" borderId="8" xfId="0" quotePrefix="1" applyFont="1" applyBorder="1" applyAlignment="1">
      <alignment horizontal="left" vertical="center"/>
    </xf>
    <xf numFmtId="177" fontId="40" fillId="0" borderId="8" xfId="0" applyNumberFormat="1" applyFont="1" applyBorder="1" applyAlignment="1">
      <alignment horizontal="left" vertical="center"/>
    </xf>
    <xf numFmtId="177" fontId="10" fillId="0" borderId="8" xfId="0" applyNumberFormat="1" applyFont="1" applyBorder="1" applyAlignment="1">
      <alignment horizontal="left" vertical="center"/>
    </xf>
    <xf numFmtId="177" fontId="40" fillId="0" borderId="8" xfId="0" applyNumberFormat="1" applyFont="1" applyBorder="1" applyAlignment="1">
      <alignment horizontal="center" vertical="center"/>
    </xf>
    <xf numFmtId="177" fontId="10" fillId="0" borderId="8" xfId="0" applyNumberFormat="1" applyFont="1" applyBorder="1" applyAlignment="1">
      <alignment vertical="center"/>
    </xf>
    <xf numFmtId="177" fontId="10" fillId="0" borderId="8" xfId="0" quotePrefix="1" applyNumberFormat="1" applyFont="1" applyBorder="1" applyAlignment="1">
      <alignment horizontal="left" vertical="center"/>
    </xf>
    <xf numFmtId="177" fontId="10" fillId="0" borderId="8" xfId="0" applyNumberFormat="1" applyFont="1" applyBorder="1" applyAlignment="1">
      <alignment horizontal="right" vertical="center"/>
    </xf>
    <xf numFmtId="0" fontId="10" fillId="0" borderId="8" xfId="0" quotePrefix="1" applyFont="1" applyFill="1" applyBorder="1" applyAlignment="1">
      <alignment horizontal="left" vertical="center" wrapText="1"/>
    </xf>
    <xf numFmtId="177" fontId="10" fillId="0" borderId="8" xfId="0" applyNumberFormat="1" applyFont="1" applyBorder="1" applyAlignment="1">
      <alignment horizontal="left" vertical="center" wrapText="1"/>
    </xf>
    <xf numFmtId="178" fontId="10" fillId="0" borderId="8" xfId="0" applyNumberFormat="1" applyFont="1" applyBorder="1" applyAlignment="1">
      <alignment horizontal="left" vertical="center" wrapText="1"/>
    </xf>
    <xf numFmtId="0" fontId="10" fillId="0" borderId="8" xfId="0" applyFont="1" applyBorder="1" applyAlignment="1">
      <alignment horizontal="center" vertical="center" wrapText="1"/>
    </xf>
    <xf numFmtId="177" fontId="10" fillId="0" borderId="8" xfId="0" applyNumberFormat="1" applyFont="1" applyBorder="1" applyAlignment="1">
      <alignment horizontal="left" vertical="center" wrapText="1" shrinkToFit="1"/>
    </xf>
    <xf numFmtId="0" fontId="10" fillId="0" borderId="8" xfId="0" quotePrefix="1" applyFont="1" applyBorder="1" applyAlignment="1">
      <alignment horizontal="left" vertical="center" wrapText="1"/>
    </xf>
    <xf numFmtId="178" fontId="10" fillId="0" borderId="8" xfId="0" applyNumberFormat="1" applyFont="1" applyFill="1" applyBorder="1" applyAlignment="1">
      <alignment horizontal="left" vertical="center" wrapText="1"/>
    </xf>
    <xf numFmtId="177" fontId="10" fillId="0" borderId="8" xfId="0" applyNumberFormat="1" applyFont="1" applyFill="1" applyBorder="1" applyAlignment="1">
      <alignment horizontal="left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10" fillId="0" borderId="8" xfId="0" quotePrefix="1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left" vertical="center" wrapText="1"/>
    </xf>
    <xf numFmtId="49" fontId="10" fillId="0" borderId="8" xfId="0" quotePrefix="1" applyNumberFormat="1" applyFont="1" applyBorder="1" applyAlignment="1">
      <alignment horizontal="center" vertical="center" wrapText="1"/>
    </xf>
    <xf numFmtId="0" fontId="10" fillId="0" borderId="8" xfId="184" applyFont="1" applyFill="1" applyBorder="1" applyAlignment="1">
      <alignment vertical="center" wrapText="1"/>
    </xf>
    <xf numFmtId="49" fontId="10" fillId="0" borderId="8" xfId="0" quotePrefix="1" applyNumberFormat="1" applyFont="1" applyFill="1" applyBorder="1" applyAlignment="1">
      <alignment horizontal="center" vertical="center" wrapText="1"/>
    </xf>
    <xf numFmtId="178" fontId="10" fillId="0" borderId="8" xfId="0" quotePrefix="1" applyNumberFormat="1" applyFont="1" applyFill="1" applyBorder="1" applyAlignment="1">
      <alignment horizontal="left" vertical="center" wrapText="1"/>
    </xf>
    <xf numFmtId="0" fontId="10" fillId="0" borderId="8" xfId="0" quotePrefix="1" applyFont="1" applyBorder="1" applyAlignment="1">
      <alignment horizontal="center" vertical="center" wrapText="1"/>
    </xf>
    <xf numFmtId="178" fontId="10" fillId="0" borderId="8" xfId="0" quotePrefix="1" applyNumberFormat="1" applyFont="1" applyBorder="1" applyAlignment="1">
      <alignment horizontal="left" vertical="center" wrapText="1"/>
    </xf>
    <xf numFmtId="0" fontId="10" fillId="0" borderId="8" xfId="0" applyFont="1" applyBorder="1" applyAlignment="1">
      <alignment horizontal="left" vertical="center" wrapText="1"/>
    </xf>
    <xf numFmtId="178" fontId="10" fillId="0" borderId="8" xfId="0" applyNumberFormat="1" applyFont="1" applyBorder="1" applyAlignment="1">
      <alignment horizontal="left" vertical="center"/>
    </xf>
    <xf numFmtId="180" fontId="10" fillId="0" borderId="8" xfId="0" quotePrefix="1" applyNumberFormat="1" applyFont="1" applyFill="1" applyBorder="1" applyAlignment="1">
      <alignment horizontal="left" vertical="center" wrapText="1"/>
    </xf>
    <xf numFmtId="180" fontId="10" fillId="0" borderId="8" xfId="0" quotePrefix="1" applyNumberFormat="1" applyFont="1" applyBorder="1" applyAlignment="1">
      <alignment horizontal="left" vertical="center" wrapText="1"/>
    </xf>
    <xf numFmtId="177" fontId="10" fillId="0" borderId="8" xfId="0" applyNumberFormat="1" applyFont="1" applyFill="1" applyBorder="1" applyAlignment="1">
      <alignment horizontal="left" vertical="center" wrapText="1" shrinkToFit="1"/>
    </xf>
    <xf numFmtId="178" fontId="10" fillId="0" borderId="8" xfId="0" applyNumberFormat="1" applyFont="1" applyFill="1" applyBorder="1" applyAlignment="1">
      <alignment horizontal="left" vertical="center"/>
    </xf>
    <xf numFmtId="177" fontId="10" fillId="0" borderId="8" xfId="0" applyNumberFormat="1" applyFont="1" applyFill="1" applyBorder="1" applyAlignment="1">
      <alignment horizontal="left" vertical="center"/>
    </xf>
    <xf numFmtId="200" fontId="10" fillId="0" borderId="8" xfId="135" applyNumberFormat="1" applyFont="1" applyFill="1" applyBorder="1" applyAlignment="1" applyProtection="1">
      <alignment vertical="center"/>
    </xf>
    <xf numFmtId="0" fontId="10" fillId="0" borderId="8" xfId="0" applyFont="1" applyBorder="1" applyAlignment="1">
      <alignment horizontal="center" vertical="center"/>
    </xf>
    <xf numFmtId="201" fontId="10" fillId="0" borderId="8" xfId="135" applyNumberFormat="1" applyFont="1" applyFill="1" applyBorder="1" applyAlignment="1" applyProtection="1">
      <alignment vertical="center"/>
    </xf>
    <xf numFmtId="219" fontId="10" fillId="0" borderId="8" xfId="135" quotePrefix="1" applyNumberFormat="1" applyFont="1" applyFill="1" applyBorder="1" applyAlignment="1" applyProtection="1">
      <alignment vertical="center"/>
    </xf>
    <xf numFmtId="220" fontId="10" fillId="0" borderId="8" xfId="135" applyNumberFormat="1" applyFont="1" applyFill="1" applyBorder="1" applyAlignment="1" applyProtection="1">
      <alignment vertical="center"/>
    </xf>
    <xf numFmtId="219" fontId="10" fillId="0" borderId="8" xfId="135" applyNumberFormat="1" applyFont="1" applyFill="1" applyBorder="1" applyAlignment="1" applyProtection="1">
      <alignment vertical="center"/>
    </xf>
    <xf numFmtId="0" fontId="10" fillId="0" borderId="8" xfId="0" applyFont="1" applyFill="1" applyBorder="1" applyAlignment="1">
      <alignment horizontal="center" vertical="center"/>
    </xf>
    <xf numFmtId="220" fontId="10" fillId="0" borderId="8" xfId="135" quotePrefix="1" applyNumberFormat="1" applyFont="1" applyFill="1" applyBorder="1" applyAlignment="1" applyProtection="1">
      <alignment vertical="center"/>
    </xf>
    <xf numFmtId="219" fontId="10" fillId="0" borderId="8" xfId="135" applyNumberFormat="1" applyFont="1" applyFill="1" applyBorder="1" applyAlignment="1" applyProtection="1">
      <alignment horizontal="right" vertical="center" wrapText="1"/>
    </xf>
    <xf numFmtId="220" fontId="10" fillId="0" borderId="8" xfId="135" applyNumberFormat="1" applyFont="1" applyFill="1" applyBorder="1" applyAlignment="1" applyProtection="1">
      <alignment horizontal="right" vertical="center" wrapText="1"/>
    </xf>
    <xf numFmtId="220" fontId="10" fillId="0" borderId="8" xfId="135" applyNumberFormat="1" applyFont="1" applyFill="1" applyBorder="1" applyAlignment="1">
      <alignment vertical="center"/>
    </xf>
    <xf numFmtId="220" fontId="10" fillId="0" borderId="8" xfId="135" applyNumberFormat="1" applyFont="1" applyFill="1" applyBorder="1" applyAlignment="1">
      <alignment vertical="center" wrapText="1"/>
    </xf>
    <xf numFmtId="219" fontId="10" fillId="0" borderId="8" xfId="0" applyNumberFormat="1" applyFont="1" applyBorder="1" applyAlignment="1">
      <alignment vertical="center"/>
    </xf>
    <xf numFmtId="0" fontId="10" fillId="0" borderId="18" xfId="0" applyFont="1" applyBorder="1" applyAlignment="1">
      <alignment horizontal="center" vertical="center"/>
    </xf>
    <xf numFmtId="219" fontId="10" fillId="0" borderId="8" xfId="135" applyNumberFormat="1" applyFont="1" applyFill="1" applyBorder="1" applyAlignment="1">
      <alignment vertical="center" wrapText="1"/>
    </xf>
    <xf numFmtId="220" fontId="10" fillId="0" borderId="8" xfId="135" applyNumberFormat="1" applyFont="1" applyFill="1" applyBorder="1" applyAlignment="1">
      <alignment horizontal="right" vertical="center" wrapText="1"/>
    </xf>
    <xf numFmtId="219" fontId="10" fillId="0" borderId="8" xfId="135" applyNumberFormat="1" applyFont="1" applyFill="1" applyBorder="1" applyAlignment="1">
      <alignment vertical="center"/>
    </xf>
    <xf numFmtId="0" fontId="5" fillId="0" borderId="19" xfId="0" applyFont="1" applyBorder="1"/>
    <xf numFmtId="221" fontId="10" fillId="0" borderId="0" xfId="135" applyNumberFormat="1" applyFont="1" applyFill="1" applyAlignment="1">
      <alignment horizontal="right" vertical="center" wrapText="1"/>
    </xf>
    <xf numFmtId="40" fontId="10" fillId="0" borderId="0" xfId="135" applyNumberFormat="1" applyFont="1" applyFill="1" applyAlignment="1">
      <alignment vertical="center" wrapText="1"/>
    </xf>
    <xf numFmtId="38" fontId="10" fillId="0" borderId="0" xfId="135" applyFont="1" applyFill="1" applyAlignment="1">
      <alignment vertical="center" wrapText="1"/>
    </xf>
    <xf numFmtId="221" fontId="10" fillId="0" borderId="8" xfId="135" quotePrefix="1" applyNumberFormat="1" applyFont="1" applyFill="1" applyBorder="1" applyAlignment="1" applyProtection="1">
      <alignment horizontal="center" vertical="center"/>
    </xf>
    <xf numFmtId="40" fontId="10" fillId="0" borderId="8" xfId="135" applyNumberFormat="1" applyFont="1" applyFill="1" applyBorder="1" applyAlignment="1" applyProtection="1">
      <alignment horizontal="center" vertical="center"/>
    </xf>
    <xf numFmtId="38" fontId="10" fillId="0" borderId="8" xfId="135" applyFont="1" applyFill="1" applyBorder="1" applyAlignment="1" applyProtection="1">
      <alignment horizontal="center" vertical="center"/>
    </xf>
    <xf numFmtId="2" fontId="61" fillId="0" borderId="0" xfId="0" applyNumberFormat="1" applyFont="1"/>
    <xf numFmtId="0" fontId="62" fillId="0" borderId="0" xfId="0" applyFont="1" applyAlignment="1">
      <alignment vertical="center"/>
    </xf>
    <xf numFmtId="221" fontId="10" fillId="0" borderId="8" xfId="135" applyNumberFormat="1" applyFont="1" applyFill="1" applyBorder="1" applyAlignment="1" applyProtection="1">
      <alignment vertical="center"/>
    </xf>
    <xf numFmtId="38" fontId="10" fillId="0" borderId="8" xfId="135" applyNumberFormat="1" applyFont="1" applyFill="1" applyBorder="1" applyAlignment="1">
      <alignment vertical="center"/>
    </xf>
    <xf numFmtId="38" fontId="10" fillId="0" borderId="8" xfId="135" applyFont="1" applyFill="1" applyBorder="1" applyAlignment="1" applyProtection="1">
      <alignment vertical="center"/>
    </xf>
    <xf numFmtId="2" fontId="63" fillId="0" borderId="0" xfId="0" applyNumberFormat="1" applyFont="1"/>
    <xf numFmtId="41" fontId="10" fillId="0" borderId="8" xfId="135" applyNumberFormat="1" applyFont="1" applyFill="1" applyBorder="1" applyAlignment="1">
      <alignment vertical="center" wrapText="1"/>
    </xf>
    <xf numFmtId="0" fontId="64" fillId="0" borderId="0" xfId="0" applyFont="1" applyAlignment="1">
      <alignment vertical="center"/>
    </xf>
    <xf numFmtId="38" fontId="10" fillId="0" borderId="8" xfId="135" applyFont="1" applyFill="1" applyBorder="1" applyAlignment="1">
      <alignment vertical="center"/>
    </xf>
    <xf numFmtId="200" fontId="10" fillId="0" borderId="8" xfId="135" applyNumberFormat="1" applyFont="1" applyFill="1" applyBorder="1" applyAlignment="1">
      <alignment vertical="center"/>
    </xf>
    <xf numFmtId="219" fontId="10" fillId="0" borderId="8" xfId="135" applyNumberFormat="1" applyFont="1" applyFill="1" applyBorder="1" applyAlignment="1" applyProtection="1">
      <alignment horizontal="right" vertical="center"/>
    </xf>
    <xf numFmtId="220" fontId="10" fillId="0" borderId="8" xfId="135" applyNumberFormat="1" applyFont="1" applyFill="1" applyBorder="1" applyAlignment="1" applyProtection="1">
      <alignment horizontal="right" vertical="center"/>
    </xf>
    <xf numFmtId="40" fontId="10" fillId="0" borderId="8" xfId="135" applyNumberFormat="1" applyFont="1" applyFill="1" applyBorder="1" applyAlignment="1">
      <alignment vertical="center"/>
    </xf>
    <xf numFmtId="177" fontId="10" fillId="0" borderId="8" xfId="0" applyNumberFormat="1" applyFont="1" applyFill="1" applyBorder="1" applyAlignment="1">
      <alignment horizontal="left" vertical="center" shrinkToFit="1"/>
    </xf>
    <xf numFmtId="3" fontId="10" fillId="0" borderId="8" xfId="135" applyNumberFormat="1" applyFont="1" applyFill="1" applyBorder="1" applyAlignment="1">
      <alignment vertical="center"/>
    </xf>
    <xf numFmtId="222" fontId="10" fillId="0" borderId="8" xfId="135" applyNumberFormat="1" applyFont="1" applyFill="1" applyBorder="1" applyAlignment="1">
      <alignment vertical="center"/>
    </xf>
    <xf numFmtId="3" fontId="10" fillId="0" borderId="8" xfId="135" applyNumberFormat="1" applyFont="1" applyFill="1" applyBorder="1" applyAlignment="1" applyProtection="1">
      <alignment vertical="center"/>
    </xf>
    <xf numFmtId="0" fontId="10" fillId="0" borderId="8" xfId="0" applyFont="1" applyFill="1" applyBorder="1" applyAlignment="1">
      <alignment horizontal="left" vertical="center"/>
    </xf>
    <xf numFmtId="180" fontId="10" fillId="0" borderId="8" xfId="0" applyNumberFormat="1" applyFont="1" applyFill="1" applyBorder="1" applyAlignment="1">
      <alignment horizontal="left" vertical="center"/>
    </xf>
    <xf numFmtId="221" fontId="2" fillId="0" borderId="0" xfId="135" applyNumberFormat="1" applyFont="1" applyFill="1" applyAlignment="1">
      <alignment horizontal="right" vertical="center" wrapText="1"/>
    </xf>
    <xf numFmtId="40" fontId="2" fillId="0" borderId="0" xfId="135" applyNumberFormat="1" applyFont="1" applyFill="1" applyAlignment="1">
      <alignment vertical="center" wrapText="1"/>
    </xf>
    <xf numFmtId="38" fontId="2" fillId="0" borderId="0" xfId="135" applyFont="1" applyFill="1" applyAlignment="1">
      <alignment vertical="center" wrapText="1"/>
    </xf>
    <xf numFmtId="0" fontId="7" fillId="0" borderId="0" xfId="184" applyFont="1" applyFill="1" applyAlignment="1">
      <alignment vertical="center" wrapText="1"/>
    </xf>
    <xf numFmtId="0" fontId="10" fillId="0" borderId="0" xfId="184" applyFont="1" applyFill="1" applyAlignment="1">
      <alignment vertical="center" wrapText="1"/>
    </xf>
    <xf numFmtId="0" fontId="60" fillId="0" borderId="0" xfId="184" applyFont="1" applyFill="1" applyAlignment="1">
      <alignment vertical="center" wrapText="1"/>
    </xf>
    <xf numFmtId="0" fontId="60" fillId="0" borderId="0" xfId="0" applyFont="1" applyFill="1" applyAlignment="1">
      <alignment vertical="center"/>
    </xf>
    <xf numFmtId="0" fontId="10" fillId="0" borderId="0" xfId="201" applyFont="1" applyFill="1" applyAlignment="1">
      <alignment vertical="center" wrapText="1"/>
    </xf>
    <xf numFmtId="0" fontId="10" fillId="0" borderId="0" xfId="201" applyFont="1" applyFill="1" applyAlignment="1">
      <alignment horizontal="center" vertical="center" wrapText="1"/>
    </xf>
    <xf numFmtId="2" fontId="5" fillId="0" borderId="0" xfId="0" applyNumberFormat="1" applyFont="1" applyFill="1"/>
    <xf numFmtId="0" fontId="62" fillId="0" borderId="0" xfId="0" applyFont="1" applyFill="1" applyAlignment="1">
      <alignment vertical="center"/>
    </xf>
    <xf numFmtId="0" fontId="10" fillId="0" borderId="8" xfId="0" quotePrefix="1" applyFont="1" applyFill="1" applyBorder="1" applyAlignment="1">
      <alignment horizontal="center" vertical="center"/>
    </xf>
    <xf numFmtId="2" fontId="61" fillId="0" borderId="0" xfId="0" applyNumberFormat="1" applyFont="1" applyFill="1"/>
    <xf numFmtId="0" fontId="9" fillId="0" borderId="0" xfId="0" applyFont="1" applyFill="1" applyAlignment="1">
      <alignment vertical="center"/>
    </xf>
    <xf numFmtId="0" fontId="10" fillId="0" borderId="8" xfId="0" applyFont="1" applyFill="1" applyBorder="1" applyAlignment="1">
      <alignment vertical="center"/>
    </xf>
    <xf numFmtId="0" fontId="64" fillId="0" borderId="0" xfId="0" applyFont="1" applyFill="1" applyAlignment="1">
      <alignment vertical="center"/>
    </xf>
    <xf numFmtId="2" fontId="63" fillId="0" borderId="0" xfId="0" applyNumberFormat="1" applyFont="1" applyFill="1"/>
    <xf numFmtId="178" fontId="14" fillId="0" borderId="8" xfId="0" applyNumberFormat="1" applyFont="1" applyFill="1" applyBorder="1" applyAlignment="1">
      <alignment horizontal="left" vertical="center"/>
    </xf>
    <xf numFmtId="177" fontId="14" fillId="0" borderId="8" xfId="0" applyNumberFormat="1" applyFont="1" applyFill="1" applyBorder="1" applyAlignment="1">
      <alignment horizontal="left" vertical="center"/>
    </xf>
    <xf numFmtId="0" fontId="14" fillId="0" borderId="8" xfId="0" applyFont="1" applyFill="1" applyBorder="1" applyAlignment="1">
      <alignment horizontal="center" vertical="center"/>
    </xf>
    <xf numFmtId="0" fontId="14" fillId="0" borderId="8" xfId="0" applyFont="1" applyFill="1" applyBorder="1" applyAlignment="1">
      <alignment horizontal="left" vertical="center"/>
    </xf>
    <xf numFmtId="2" fontId="5" fillId="0" borderId="0" xfId="0" applyNumberFormat="1" applyFont="1" applyFill="1" applyAlignment="1">
      <alignment horizontal="right" vertical="center"/>
    </xf>
    <xf numFmtId="2" fontId="65" fillId="0" borderId="0" xfId="0" applyNumberFormat="1" applyFont="1" applyFill="1"/>
    <xf numFmtId="0" fontId="60" fillId="0" borderId="0" xfId="184" applyFont="1" applyFill="1" applyAlignment="1">
      <alignment vertical="center" wrapText="1"/>
    </xf>
    <xf numFmtId="0" fontId="0" fillId="0" borderId="0" xfId="200" applyFont="1"/>
    <xf numFmtId="0" fontId="60" fillId="0" borderId="0" xfId="184" applyFont="1" applyFill="1" applyAlignment="1">
      <alignment vertical="center" wrapText="1"/>
    </xf>
    <xf numFmtId="41" fontId="40" fillId="0" borderId="4" xfId="0" applyNumberFormat="1" applyFont="1" applyBorder="1" applyAlignment="1">
      <alignment horizontal="left" vertical="center"/>
    </xf>
    <xf numFmtId="41" fontId="40" fillId="0" borderId="4" xfId="0" applyNumberFormat="1" applyFont="1" applyBorder="1" applyAlignment="1">
      <alignment vertical="center"/>
    </xf>
    <xf numFmtId="41" fontId="40" fillId="0" borderId="4" xfId="0" applyNumberFormat="1" applyFont="1" applyBorder="1" applyAlignment="1">
      <alignment horizontal="center" vertical="center"/>
    </xf>
    <xf numFmtId="41" fontId="40" fillId="0" borderId="4" xfId="0" quotePrefix="1" applyNumberFormat="1" applyFont="1" applyBorder="1" applyAlignment="1">
      <alignment horizontal="right" vertical="center"/>
    </xf>
    <xf numFmtId="41" fontId="40" fillId="0" borderId="8" xfId="0" applyNumberFormat="1" applyFont="1" applyBorder="1" applyAlignment="1">
      <alignment horizontal="center" vertical="center"/>
    </xf>
    <xf numFmtId="41" fontId="40" fillId="0" borderId="8" xfId="0" quotePrefix="1" applyNumberFormat="1" applyFont="1" applyBorder="1" applyAlignment="1">
      <alignment horizontal="center" vertical="center"/>
    </xf>
    <xf numFmtId="41" fontId="40" fillId="0" borderId="8" xfId="0" applyNumberFormat="1" applyFont="1" applyBorder="1" applyAlignment="1">
      <alignment horizontal="center" vertical="center"/>
    </xf>
    <xf numFmtId="41" fontId="10" fillId="0" borderId="8" xfId="0" quotePrefix="1" applyNumberFormat="1" applyFont="1" applyBorder="1" applyAlignment="1">
      <alignment horizontal="left" vertical="center"/>
    </xf>
    <xf numFmtId="41" fontId="10" fillId="0" borderId="11" xfId="0" applyNumberFormat="1" applyFont="1" applyBorder="1" applyAlignment="1">
      <alignment vertical="center"/>
    </xf>
    <xf numFmtId="41" fontId="10" fillId="0" borderId="18" xfId="0" applyNumberFormat="1" applyFont="1" applyBorder="1" applyAlignment="1">
      <alignment vertical="center"/>
    </xf>
    <xf numFmtId="41" fontId="10" fillId="0" borderId="8" xfId="0" applyNumberFormat="1" applyFont="1" applyBorder="1" applyAlignment="1">
      <alignment horizontal="center" vertical="center"/>
    </xf>
    <xf numFmtId="200" fontId="10" fillId="0" borderId="8" xfId="0" applyNumberFormat="1" applyFont="1" applyBorder="1" applyAlignment="1">
      <alignment vertical="center"/>
    </xf>
    <xf numFmtId="41" fontId="10" fillId="0" borderId="11" xfId="158" applyNumberFormat="1" applyFont="1" applyFill="1" applyBorder="1" applyAlignment="1">
      <alignment horizontal="center" vertical="center"/>
    </xf>
    <xf numFmtId="41" fontId="10" fillId="0" borderId="18" xfId="158" applyNumberFormat="1" applyFont="1" applyFill="1" applyBorder="1" applyAlignment="1">
      <alignment horizontal="center" vertical="center"/>
    </xf>
    <xf numFmtId="200" fontId="10" fillId="0" borderId="8" xfId="0" applyNumberFormat="1" applyFont="1" applyBorder="1" applyAlignment="1">
      <alignment horizontal="center" vertical="center" wrapText="1"/>
    </xf>
    <xf numFmtId="41" fontId="66" fillId="0" borderId="11" xfId="158" applyNumberFormat="1" applyFont="1" applyFill="1" applyBorder="1" applyAlignment="1">
      <alignment vertical="center"/>
    </xf>
    <xf numFmtId="41" fontId="66" fillId="0" borderId="18" xfId="158" applyNumberFormat="1" applyFont="1" applyFill="1" applyBorder="1" applyAlignment="1">
      <alignment vertical="center"/>
    </xf>
    <xf numFmtId="200" fontId="66" fillId="0" borderId="8" xfId="0" quotePrefix="1" applyNumberFormat="1" applyFont="1" applyBorder="1" applyAlignment="1">
      <alignment horizontal="center" vertical="center"/>
    </xf>
    <xf numFmtId="41" fontId="66" fillId="0" borderId="8" xfId="0" applyNumberFormat="1" applyFont="1" applyBorder="1" applyAlignment="1">
      <alignment horizontal="center" vertical="center"/>
    </xf>
    <xf numFmtId="200" fontId="67" fillId="0" borderId="8" xfId="0" applyNumberFormat="1" applyFont="1" applyBorder="1" applyAlignment="1">
      <alignment vertical="center"/>
    </xf>
    <xf numFmtId="200" fontId="10" fillId="0" borderId="8" xfId="0" applyNumberFormat="1" applyFont="1" applyBorder="1" applyAlignment="1">
      <alignment horizontal="center" vertical="center"/>
    </xf>
    <xf numFmtId="41" fontId="10" fillId="0" borderId="11" xfId="0" applyNumberFormat="1" applyFont="1" applyBorder="1" applyAlignment="1">
      <alignment horizontal="left" vertical="center"/>
    </xf>
    <xf numFmtId="41" fontId="10" fillId="0" borderId="18" xfId="0" applyNumberFormat="1" applyFont="1" applyBorder="1" applyAlignment="1">
      <alignment horizontal="left" vertical="center"/>
    </xf>
    <xf numFmtId="41" fontId="40" fillId="0" borderId="8" xfId="0" applyNumberFormat="1" applyFont="1" applyBorder="1" applyAlignment="1">
      <alignment vertical="center"/>
    </xf>
    <xf numFmtId="41" fontId="0" fillId="0" borderId="0" xfId="0" applyNumberFormat="1" applyFont="1" applyAlignment="1">
      <alignment horizontal="left" vertical="center"/>
    </xf>
    <xf numFmtId="41" fontId="0" fillId="0" borderId="0" xfId="0" applyNumberFormat="1" applyFont="1" applyAlignment="1">
      <alignment vertical="center"/>
    </xf>
    <xf numFmtId="41" fontId="0" fillId="0" borderId="8" xfId="0" applyNumberFormat="1" applyFont="1" applyBorder="1" applyAlignment="1">
      <alignment horizontal="center" vertical="center"/>
    </xf>
    <xf numFmtId="177" fontId="0" fillId="0" borderId="8" xfId="0" applyNumberFormat="1" applyFont="1" applyBorder="1" applyAlignment="1">
      <alignment horizontal="left" vertical="center"/>
    </xf>
    <xf numFmtId="0" fontId="0" fillId="0" borderId="8" xfId="0" applyFont="1" applyBorder="1" applyAlignment="1">
      <alignment horizontal="right" vertical="center"/>
    </xf>
    <xf numFmtId="0" fontId="0" fillId="0" borderId="8" xfId="0" applyFont="1" applyBorder="1" applyAlignment="1">
      <alignment horizontal="center" vertical="center"/>
    </xf>
    <xf numFmtId="0" fontId="0" fillId="0" borderId="8" xfId="0" applyFont="1" applyBorder="1" applyAlignment="1">
      <alignment horizontal="left" vertical="center"/>
    </xf>
    <xf numFmtId="201" fontId="0" fillId="0" borderId="8" xfId="0" quotePrefix="1" applyNumberFormat="1" applyFont="1" applyBorder="1" applyAlignment="1">
      <alignment horizontal="right" vertical="center"/>
    </xf>
    <xf numFmtId="177" fontId="0" fillId="0" borderId="8" xfId="0" applyNumberFormat="1" applyFont="1" applyBorder="1" applyAlignment="1">
      <alignment horizontal="center" vertical="center"/>
    </xf>
    <xf numFmtId="41" fontId="0" fillId="0" borderId="8" xfId="0" applyNumberFormat="1" applyFont="1" applyBorder="1" applyAlignment="1">
      <alignment horizontal="right" vertical="center"/>
    </xf>
    <xf numFmtId="200" fontId="0" fillId="0" borderId="8" xfId="0" quotePrefix="1" applyNumberFormat="1" applyFont="1" applyBorder="1" applyAlignment="1">
      <alignment horizontal="right" vertical="center"/>
    </xf>
    <xf numFmtId="41" fontId="0" fillId="0" borderId="8" xfId="0" quotePrefix="1" applyNumberFormat="1" applyFont="1" applyBorder="1" applyAlignment="1">
      <alignment horizontal="right" vertical="center"/>
    </xf>
    <xf numFmtId="177" fontId="0" fillId="0" borderId="8" xfId="0" applyNumberFormat="1" applyFont="1" applyBorder="1" applyAlignment="1">
      <alignment vertical="center"/>
    </xf>
    <xf numFmtId="41" fontId="0" fillId="0" borderId="8" xfId="0" quotePrefix="1" applyNumberFormat="1" applyFont="1" applyBorder="1" applyAlignment="1">
      <alignment horizontal="center" vertical="center"/>
    </xf>
    <xf numFmtId="0" fontId="0" fillId="0" borderId="0" xfId="0" applyFont="1"/>
    <xf numFmtId="41" fontId="0" fillId="0" borderId="0" xfId="0" applyNumberFormat="1" applyFont="1"/>
    <xf numFmtId="41" fontId="40" fillId="0" borderId="0" xfId="0" applyNumberFormat="1" applyFont="1" applyAlignment="1">
      <alignment horizontal="left" vertical="center"/>
    </xf>
    <xf numFmtId="0" fontId="40" fillId="0" borderId="8" xfId="0" applyFont="1" applyBorder="1" applyAlignment="1">
      <alignment horizontal="right" vertical="center"/>
    </xf>
    <xf numFmtId="0" fontId="40" fillId="0" borderId="8" xfId="0" applyFont="1" applyBorder="1" applyAlignment="1">
      <alignment horizontal="center" vertical="center"/>
    </xf>
    <xf numFmtId="41" fontId="10" fillId="0" borderId="8" xfId="129" applyNumberFormat="1" applyFont="1" applyFill="1" applyBorder="1" applyAlignment="1" applyProtection="1">
      <alignment vertical="center"/>
    </xf>
    <xf numFmtId="41" fontId="40" fillId="0" borderId="8" xfId="0" quotePrefix="1" applyNumberFormat="1" applyFont="1" applyBorder="1" applyAlignment="1">
      <alignment horizontal="right" vertical="center"/>
    </xf>
    <xf numFmtId="41" fontId="40" fillId="0" borderId="8" xfId="0" applyNumberFormat="1" applyFont="1" applyBorder="1" applyAlignment="1">
      <alignment horizontal="right" vertical="center"/>
    </xf>
    <xf numFmtId="0" fontId="0" fillId="0" borderId="8" xfId="0" applyFont="1" applyBorder="1"/>
    <xf numFmtId="0" fontId="0" fillId="0" borderId="8" xfId="0" applyFont="1" applyBorder="1" applyAlignment="1">
      <alignment horizontal="right"/>
    </xf>
    <xf numFmtId="0" fontId="0" fillId="0" borderId="8" xfId="0" applyFont="1" applyBorder="1" applyAlignment="1">
      <alignment horizontal="center"/>
    </xf>
    <xf numFmtId="41" fontId="0" fillId="0" borderId="8" xfId="0" applyNumberFormat="1" applyFont="1" applyBorder="1"/>
    <xf numFmtId="0" fontId="0" fillId="0" borderId="0" xfId="0" applyFont="1" applyAlignment="1">
      <alignment horizontal="right"/>
    </xf>
    <xf numFmtId="0" fontId="0" fillId="0" borderId="0" xfId="0" applyFont="1" applyAlignment="1">
      <alignment horizontal="center"/>
    </xf>
    <xf numFmtId="200" fontId="10" fillId="0" borderId="8" xfId="135" quotePrefix="1" applyNumberFormat="1" applyFont="1" applyFill="1" applyBorder="1" applyAlignment="1" applyProtection="1">
      <alignment horizontal="center" vertical="center"/>
    </xf>
    <xf numFmtId="0" fontId="10" fillId="0" borderId="8" xfId="0" quotePrefix="1" applyFont="1" applyBorder="1" applyAlignment="1">
      <alignment horizontal="center" vertical="center"/>
    </xf>
    <xf numFmtId="0" fontId="10" fillId="0" borderId="8" xfId="0" applyFont="1" applyBorder="1" applyAlignment="1">
      <alignment vertical="center"/>
    </xf>
    <xf numFmtId="0" fontId="10" fillId="0" borderId="8" xfId="0" applyFont="1" applyBorder="1" applyAlignment="1">
      <alignment vertical="center" wrapText="1"/>
    </xf>
    <xf numFmtId="41" fontId="10" fillId="0" borderId="8" xfId="135" applyNumberFormat="1" applyFont="1" applyFill="1" applyBorder="1" applyAlignment="1" applyProtection="1">
      <alignment vertical="center"/>
    </xf>
    <xf numFmtId="0" fontId="69" fillId="0" borderId="8" xfId="0" applyFont="1" applyBorder="1" applyAlignment="1">
      <alignment vertical="center"/>
    </xf>
    <xf numFmtId="38" fontId="10" fillId="0" borderId="8" xfId="0" applyNumberFormat="1" applyFont="1" applyBorder="1" applyAlignment="1">
      <alignment vertical="center"/>
    </xf>
    <xf numFmtId="41" fontId="10" fillId="0" borderId="8" xfId="135" applyNumberFormat="1" applyFont="1" applyFill="1" applyBorder="1" applyAlignment="1">
      <alignment vertical="center"/>
    </xf>
    <xf numFmtId="0" fontId="10" fillId="0" borderId="8" xfId="0" applyFont="1" applyBorder="1" applyAlignment="1">
      <alignment horizontal="left" vertical="center"/>
    </xf>
    <xf numFmtId="38" fontId="10" fillId="0" borderId="8" xfId="135" applyFont="1" applyFill="1" applyBorder="1" applyAlignment="1">
      <alignment vertical="center" wrapText="1"/>
    </xf>
    <xf numFmtId="0" fontId="69" fillId="0" borderId="8" xfId="184" applyFont="1" applyBorder="1" applyAlignment="1">
      <alignment vertical="center" wrapText="1"/>
    </xf>
    <xf numFmtId="0" fontId="70" fillId="0" borderId="8" xfId="184" applyFont="1" applyBorder="1" applyAlignment="1">
      <alignment vertical="center" wrapText="1"/>
    </xf>
    <xf numFmtId="200" fontId="10" fillId="0" borderId="8" xfId="135" quotePrefix="1" applyNumberFormat="1" applyFont="1" applyFill="1" applyBorder="1" applyAlignment="1" applyProtection="1">
      <alignment vertical="center"/>
    </xf>
    <xf numFmtId="177" fontId="70" fillId="0" borderId="8" xfId="0" applyNumberFormat="1" applyFont="1" applyBorder="1" applyAlignment="1">
      <alignment horizontal="left" vertical="center" wrapText="1"/>
    </xf>
    <xf numFmtId="201" fontId="10" fillId="0" borderId="8" xfId="135" quotePrefix="1" applyNumberFormat="1" applyFont="1" applyFill="1" applyBorder="1" applyAlignment="1" applyProtection="1">
      <alignment vertical="center"/>
    </xf>
    <xf numFmtId="0" fontId="2" fillId="0" borderId="0" xfId="201" applyFont="1" applyFill="1" applyAlignment="1">
      <alignment vertical="center" wrapText="1"/>
    </xf>
    <xf numFmtId="0" fontId="2" fillId="0" borderId="0" xfId="201" applyFont="1" applyFill="1" applyAlignment="1">
      <alignment horizontal="center" vertical="center" wrapText="1"/>
    </xf>
    <xf numFmtId="0" fontId="2" fillId="0" borderId="0" xfId="184" applyFont="1" applyFill="1" applyAlignment="1">
      <alignment vertical="center" wrapText="1"/>
    </xf>
    <xf numFmtId="0" fontId="57" fillId="0" borderId="0" xfId="200" applyFont="1" applyAlignment="1">
      <alignment horizontal="center" vertical="center"/>
    </xf>
    <xf numFmtId="0" fontId="58" fillId="0" borderId="0" xfId="200" applyFont="1" applyAlignment="1">
      <alignment horizontal="center" vertical="center"/>
    </xf>
    <xf numFmtId="58" fontId="59" fillId="0" borderId="0" xfId="200" applyNumberFormat="1" applyFont="1" applyAlignment="1">
      <alignment horizontal="center" vertical="center"/>
    </xf>
    <xf numFmtId="0" fontId="59" fillId="0" borderId="0" xfId="200" applyFont="1" applyAlignment="1">
      <alignment horizontal="center" vertical="center"/>
    </xf>
    <xf numFmtId="0" fontId="59" fillId="0" borderId="0" xfId="200" applyFont="1" applyAlignment="1">
      <alignment horizontal="center" vertical="center" wrapText="1"/>
    </xf>
    <xf numFmtId="0" fontId="0" fillId="0" borderId="0" xfId="200" applyFont="1" applyAlignment="1">
      <alignment horizontal="center" vertical="center" wrapText="1"/>
    </xf>
    <xf numFmtId="0" fontId="2" fillId="0" borderId="0" xfId="200" applyAlignment="1">
      <alignment horizontal="center" vertical="center"/>
    </xf>
    <xf numFmtId="41" fontId="40" fillId="0" borderId="8" xfId="0" applyNumberFormat="1" applyFont="1" applyBorder="1" applyAlignment="1">
      <alignment horizontal="center" vertical="center"/>
    </xf>
    <xf numFmtId="41" fontId="10" fillId="0" borderId="8" xfId="0" applyNumberFormat="1" applyFont="1" applyBorder="1" applyAlignment="1">
      <alignment horizontal="center" vertical="center"/>
    </xf>
    <xf numFmtId="41" fontId="40" fillId="0" borderId="8" xfId="0" quotePrefix="1" applyNumberFormat="1" applyFont="1" applyBorder="1" applyAlignment="1">
      <alignment horizontal="center" vertical="center"/>
    </xf>
    <xf numFmtId="41" fontId="68" fillId="0" borderId="8" xfId="0" applyNumberFormat="1" applyFont="1" applyBorder="1" applyAlignment="1">
      <alignment horizontal="center" vertical="center"/>
    </xf>
    <xf numFmtId="10" fontId="10" fillId="0" borderId="8" xfId="0" applyNumberFormat="1" applyFont="1" applyBorder="1" applyAlignment="1">
      <alignment horizontal="center" vertical="center"/>
    </xf>
    <xf numFmtId="41" fontId="66" fillId="0" borderId="8" xfId="0" applyNumberFormat="1" applyFont="1" applyBorder="1" applyAlignment="1">
      <alignment horizontal="center" vertical="center"/>
    </xf>
    <xf numFmtId="221" fontId="60" fillId="0" borderId="0" xfId="135" applyNumberFormat="1" applyFont="1" applyFill="1" applyAlignment="1">
      <alignment vertical="center" wrapText="1"/>
    </xf>
    <xf numFmtId="0" fontId="60" fillId="0" borderId="0" xfId="184" applyFont="1" applyFill="1" applyAlignment="1">
      <alignment vertical="center" wrapText="1"/>
    </xf>
    <xf numFmtId="3" fontId="0" fillId="0" borderId="11" xfId="0" applyNumberFormat="1" applyFont="1" applyBorder="1" applyAlignment="1">
      <alignment vertical="center"/>
    </xf>
    <xf numFmtId="0" fontId="0" fillId="0" borderId="18" xfId="0" applyFont="1" applyBorder="1" applyAlignment="1">
      <alignment vertical="center" wrapText="1"/>
    </xf>
    <xf numFmtId="0" fontId="0" fillId="0" borderId="18" xfId="0" applyFont="1" applyBorder="1" applyAlignment="1">
      <alignment vertical="center"/>
    </xf>
    <xf numFmtId="0" fontId="0" fillId="0" borderId="11" xfId="202" applyFont="1" applyBorder="1" applyAlignment="1">
      <alignment vertical="center"/>
    </xf>
    <xf numFmtId="3" fontId="1" fillId="0" borderId="11" xfId="0" applyNumberFormat="1" applyFont="1" applyBorder="1" applyAlignment="1">
      <alignment horizontal="center" vertical="center"/>
    </xf>
    <xf numFmtId="3" fontId="1" fillId="0" borderId="11" xfId="0" applyNumberFormat="1" applyFont="1" applyBorder="1" applyAlignment="1">
      <alignment vertical="center"/>
    </xf>
    <xf numFmtId="0" fontId="40" fillId="0" borderId="11" xfId="0" applyFont="1" applyBorder="1" applyAlignment="1">
      <alignment horizontal="left"/>
    </xf>
    <xf numFmtId="0" fontId="40" fillId="0" borderId="11" xfId="0" applyFont="1" applyBorder="1" applyAlignment="1"/>
    <xf numFmtId="0" fontId="40" fillId="0" borderId="8" xfId="0" applyFont="1" applyBorder="1" applyAlignment="1">
      <alignment horizontal="left"/>
    </xf>
    <xf numFmtId="0" fontId="10" fillId="0" borderId="0" xfId="0" applyFont="1" applyBorder="1" applyAlignment="1">
      <alignment vertical="center"/>
    </xf>
    <xf numFmtId="0" fontId="72" fillId="0" borderId="8" xfId="0" applyFont="1" applyBorder="1" applyAlignment="1">
      <alignment horizontal="left"/>
    </xf>
    <xf numFmtId="0" fontId="40" fillId="0" borderId="11" xfId="0" applyFont="1" applyBorder="1" applyAlignment="1">
      <alignment wrapText="1"/>
    </xf>
    <xf numFmtId="0" fontId="40" fillId="0" borderId="11" xfId="0" quotePrefix="1" applyFont="1" applyBorder="1" applyAlignment="1">
      <alignment horizontal="center"/>
    </xf>
    <xf numFmtId="0" fontId="40" fillId="0" borderId="8" xfId="0" applyFont="1" applyBorder="1" applyAlignment="1">
      <alignment horizontal="left" wrapText="1"/>
    </xf>
    <xf numFmtId="38" fontId="40" fillId="0" borderId="8" xfId="135" applyFont="1" applyFill="1" applyBorder="1" applyAlignment="1">
      <alignment horizontal="right"/>
    </xf>
    <xf numFmtId="0" fontId="40" fillId="0" borderId="8" xfId="0" applyFont="1" applyBorder="1" applyAlignment="1">
      <alignment horizontal="center"/>
    </xf>
    <xf numFmtId="0" fontId="73" fillId="0" borderId="11" xfId="0" applyFont="1" applyBorder="1" applyAlignment="1">
      <alignment horizontal="left" wrapText="1"/>
    </xf>
    <xf numFmtId="0" fontId="40" fillId="0" borderId="11" xfId="0" applyFont="1" applyBorder="1" applyAlignment="1">
      <alignment horizontal="left" wrapText="1"/>
    </xf>
    <xf numFmtId="38" fontId="40" fillId="0" borderId="11" xfId="0" applyNumberFormat="1" applyFont="1" applyBorder="1" applyAlignment="1">
      <alignment horizontal="left" wrapText="1"/>
    </xf>
    <xf numFmtId="0" fontId="40" fillId="0" borderId="11" xfId="0" applyFont="1" applyBorder="1" applyAlignment="1">
      <alignment horizontal="center"/>
    </xf>
    <xf numFmtId="3" fontId="40" fillId="0" borderId="8" xfId="135" applyNumberFormat="1" applyFont="1" applyFill="1" applyBorder="1" applyAlignment="1">
      <alignment horizontal="right"/>
    </xf>
    <xf numFmtId="38" fontId="73" fillId="0" borderId="8" xfId="135" applyFont="1" applyFill="1" applyBorder="1" applyAlignment="1">
      <alignment horizontal="right"/>
    </xf>
    <xf numFmtId="38" fontId="40" fillId="0" borderId="8" xfId="135" applyFont="1" applyFill="1" applyBorder="1" applyAlignment="1">
      <alignment horizontal="right" vertical="center"/>
    </xf>
    <xf numFmtId="200" fontId="10" fillId="0" borderId="8" xfId="135" applyNumberFormat="1" applyFont="1" applyFill="1" applyBorder="1" applyAlignment="1" applyProtection="1">
      <alignment horizontal="right" vertical="center" wrapText="1"/>
    </xf>
    <xf numFmtId="0" fontId="40" fillId="0" borderId="11" xfId="0" quotePrefix="1" applyFont="1" applyBorder="1" applyAlignment="1">
      <alignment horizontal="left"/>
    </xf>
    <xf numFmtId="178" fontId="70" fillId="0" borderId="8" xfId="197" applyNumberFormat="1" applyFont="1" applyBorder="1" applyAlignment="1">
      <alignment horizontal="left" vertical="center" wrapText="1"/>
    </xf>
    <xf numFmtId="177" fontId="70" fillId="0" borderId="8" xfId="197" applyNumberFormat="1" applyFont="1" applyBorder="1" applyAlignment="1">
      <alignment horizontal="left" vertical="center" wrapText="1"/>
    </xf>
    <xf numFmtId="201" fontId="70" fillId="0" borderId="8" xfId="135" quotePrefix="1" applyNumberFormat="1" applyFont="1" applyFill="1" applyBorder="1" applyAlignment="1" applyProtection="1">
      <alignment vertical="center"/>
    </xf>
    <xf numFmtId="0" fontId="70" fillId="0" borderId="8" xfId="197" applyFont="1" applyBorder="1" applyAlignment="1">
      <alignment horizontal="center" vertical="center"/>
    </xf>
    <xf numFmtId="223" fontId="10" fillId="0" borderId="8" xfId="135" quotePrefix="1" applyNumberFormat="1" applyFont="1" applyFill="1" applyBorder="1" applyAlignment="1" applyProtection="1">
      <alignment vertical="center"/>
    </xf>
    <xf numFmtId="201" fontId="10" fillId="0" borderId="8" xfId="135" applyNumberFormat="1" applyFont="1" applyFill="1" applyBorder="1" applyAlignment="1">
      <alignment vertical="center" wrapText="1"/>
    </xf>
    <xf numFmtId="0" fontId="74" fillId="0" borderId="0" xfId="202" applyFont="1" applyAlignment="1">
      <alignment horizontal="center" vertical="center"/>
    </xf>
    <xf numFmtId="49" fontId="1" fillId="0" borderId="0" xfId="203" applyNumberFormat="1" applyFont="1" applyAlignment="1"/>
    <xf numFmtId="49" fontId="75" fillId="0" borderId="0" xfId="203" applyNumberFormat="1" applyFont="1" applyAlignment="1">
      <alignment vertical="center" shrinkToFit="1"/>
    </xf>
    <xf numFmtId="49" fontId="75" fillId="0" borderId="0" xfId="203" applyNumberFormat="1" applyFont="1">
      <alignment vertical="center"/>
    </xf>
    <xf numFmtId="200" fontId="75" fillId="0" borderId="0" xfId="203" applyNumberFormat="1" applyFont="1">
      <alignment vertical="center"/>
    </xf>
    <xf numFmtId="0" fontId="75" fillId="0" borderId="0" xfId="203" applyFont="1" applyAlignment="1">
      <alignment horizontal="center" vertical="center"/>
    </xf>
    <xf numFmtId="0" fontId="75" fillId="0" borderId="0" xfId="203" applyFont="1" applyAlignment="1">
      <alignment horizontal="left" vertical="center"/>
    </xf>
    <xf numFmtId="0" fontId="74" fillId="0" borderId="0" xfId="202" applyFont="1" applyAlignment="1">
      <alignment vertical="center"/>
    </xf>
    <xf numFmtId="0" fontId="74" fillId="0" borderId="0" xfId="203" applyFont="1">
      <alignment vertical="center"/>
    </xf>
    <xf numFmtId="38" fontId="74" fillId="0" borderId="0" xfId="204" applyFont="1" applyAlignment="1">
      <alignment vertical="center"/>
    </xf>
    <xf numFmtId="49" fontId="1" fillId="0" borderId="8" xfId="203" applyNumberFormat="1" applyFont="1" applyBorder="1" applyAlignment="1">
      <alignment horizontal="distributed" vertical="center" justifyLastLine="1"/>
    </xf>
    <xf numFmtId="49" fontId="1" fillId="0" borderId="8" xfId="203" applyNumberFormat="1" applyFont="1" applyBorder="1" applyAlignment="1">
      <alignment horizontal="distributed" vertical="center" justifyLastLine="1"/>
    </xf>
    <xf numFmtId="200" fontId="1" fillId="0" borderId="8" xfId="203" applyNumberFormat="1" applyFont="1" applyBorder="1" applyAlignment="1">
      <alignment horizontal="distributed" vertical="center" justifyLastLine="1"/>
    </xf>
    <xf numFmtId="0" fontId="1" fillId="0" borderId="8" xfId="203" applyFont="1" applyBorder="1" applyAlignment="1">
      <alignment horizontal="center" vertical="center" justifyLastLine="1"/>
    </xf>
    <xf numFmtId="0" fontId="1" fillId="0" borderId="8" xfId="203" applyFont="1" applyBorder="1" applyAlignment="1">
      <alignment horizontal="distributed" vertical="center" justifyLastLine="1"/>
    </xf>
    <xf numFmtId="0" fontId="74" fillId="0" borderId="8" xfId="202" applyFont="1" applyBorder="1" applyAlignment="1">
      <alignment horizontal="center" vertical="center"/>
    </xf>
    <xf numFmtId="0" fontId="10" fillId="0" borderId="8" xfId="203" applyFont="1" applyBorder="1" applyAlignment="1">
      <alignment horizontal="center" vertical="center"/>
    </xf>
    <xf numFmtId="38" fontId="74" fillId="0" borderId="0" xfId="204" applyFont="1" applyAlignment="1">
      <alignment horizontal="center" vertical="center"/>
    </xf>
    <xf numFmtId="0" fontId="53" fillId="0" borderId="20" xfId="203" applyFont="1" applyBorder="1" applyAlignment="1"/>
    <xf numFmtId="0" fontId="40" fillId="0" borderId="11" xfId="203" applyFont="1" applyBorder="1" applyAlignment="1">
      <alignment horizontal="left"/>
    </xf>
    <xf numFmtId="0" fontId="40" fillId="0" borderId="7" xfId="203" applyFont="1" applyBorder="1" applyAlignment="1"/>
    <xf numFmtId="0" fontId="40" fillId="0" borderId="8" xfId="203" applyFont="1" applyBorder="1" applyAlignment="1">
      <alignment horizontal="left" wrapText="1"/>
    </xf>
    <xf numFmtId="0" fontId="40" fillId="0" borderId="8" xfId="203" applyFont="1" applyBorder="1" applyAlignment="1">
      <alignment horizontal="center"/>
    </xf>
    <xf numFmtId="0" fontId="74" fillId="0" borderId="8" xfId="203" applyFont="1" applyBorder="1" applyAlignment="1"/>
    <xf numFmtId="0" fontId="53" fillId="0" borderId="8" xfId="203" applyFont="1" applyBorder="1" applyAlignment="1"/>
    <xf numFmtId="0" fontId="53" fillId="0" borderId="0" xfId="203" applyFont="1" applyAlignment="1"/>
    <xf numFmtId="0" fontId="40" fillId="0" borderId="11" xfId="203" applyFont="1" applyBorder="1" applyAlignment="1"/>
    <xf numFmtId="0" fontId="40" fillId="0" borderId="7" xfId="203" applyFont="1" applyBorder="1" applyAlignment="1">
      <alignment wrapText="1"/>
    </xf>
    <xf numFmtId="0" fontId="40" fillId="0" borderId="11" xfId="203" quotePrefix="1" applyFont="1" applyBorder="1" applyAlignment="1">
      <alignment horizontal="left" indent="1"/>
    </xf>
    <xf numFmtId="0" fontId="40" fillId="0" borderId="11" xfId="203" applyFont="1" applyBorder="1" applyAlignment="1">
      <alignment horizontal="center"/>
    </xf>
    <xf numFmtId="3" fontId="53" fillId="0" borderId="0" xfId="203" applyNumberFormat="1" applyFont="1" applyAlignment="1"/>
    <xf numFmtId="0" fontId="40" fillId="0" borderId="7" xfId="203" applyFont="1" applyBorder="1" applyAlignment="1">
      <alignment horizontal="right" wrapText="1"/>
    </xf>
    <xf numFmtId="0" fontId="40" fillId="0" borderId="7" xfId="203" applyFont="1" applyBorder="1" applyAlignment="1">
      <alignment horizontal="left" wrapText="1"/>
    </xf>
    <xf numFmtId="38" fontId="74" fillId="0" borderId="8" xfId="203" applyNumberFormat="1" applyFont="1" applyBorder="1" applyAlignment="1"/>
    <xf numFmtId="0" fontId="40" fillId="0" borderId="11" xfId="203" quotePrefix="1" applyFont="1" applyBorder="1" applyAlignment="1">
      <alignment horizontal="center"/>
    </xf>
    <xf numFmtId="0" fontId="19" fillId="0" borderId="0" xfId="203" applyFont="1" applyAlignment="1"/>
    <xf numFmtId="38" fontId="40" fillId="0" borderId="7" xfId="203" applyNumberFormat="1" applyFont="1" applyBorder="1" applyAlignment="1">
      <alignment horizontal="left" wrapText="1"/>
    </xf>
    <xf numFmtId="0" fontId="78" fillId="0" borderId="0" xfId="203" applyFont="1" applyAlignment="1"/>
    <xf numFmtId="0" fontId="40" fillId="0" borderId="11" xfId="203" quotePrefix="1" applyFont="1" applyBorder="1" applyAlignment="1"/>
    <xf numFmtId="0" fontId="74" fillId="0" borderId="8" xfId="202" applyFont="1" applyBorder="1" applyAlignment="1">
      <alignment vertical="center"/>
    </xf>
    <xf numFmtId="224" fontId="74" fillId="0" borderId="0" xfId="205" applyFont="1" applyFill="1" applyBorder="1" applyAlignment="1"/>
    <xf numFmtId="0" fontId="40" fillId="0" borderId="7" xfId="0" applyFont="1" applyBorder="1" applyAlignment="1">
      <alignment wrapText="1"/>
    </xf>
    <xf numFmtId="0" fontId="40" fillId="0" borderId="11" xfId="0" quotePrefix="1" applyFont="1" applyBorder="1" applyAlignment="1">
      <alignment horizontal="left" indent="1"/>
    </xf>
    <xf numFmtId="0" fontId="40" fillId="0" borderId="7" xfId="0" applyFont="1" applyBorder="1" applyAlignment="1">
      <alignment horizontal="right" wrapText="1"/>
    </xf>
    <xf numFmtId="0" fontId="40" fillId="0" borderId="7" xfId="0" applyFont="1" applyBorder="1" applyAlignment="1">
      <alignment horizontal="left" wrapText="1"/>
    </xf>
    <xf numFmtId="0" fontId="40" fillId="0" borderId="18" xfId="0" applyFont="1" applyBorder="1" applyAlignment="1">
      <alignment horizontal="right" wrapText="1"/>
    </xf>
    <xf numFmtId="40" fontId="40" fillId="0" borderId="8" xfId="135" applyNumberFormat="1" applyFont="1" applyFill="1" applyBorder="1" applyAlignment="1">
      <alignment horizontal="right"/>
    </xf>
    <xf numFmtId="221" fontId="40" fillId="0" borderId="8" xfId="135" applyNumberFormat="1" applyFont="1" applyFill="1" applyBorder="1" applyAlignment="1">
      <alignment horizontal="right"/>
    </xf>
    <xf numFmtId="0" fontId="79" fillId="0" borderId="0" xfId="202" applyFont="1" applyAlignment="1">
      <alignment vertical="center"/>
    </xf>
    <xf numFmtId="0" fontId="79" fillId="0" borderId="0" xfId="202" applyFont="1" applyAlignment="1">
      <alignment horizontal="left" vertical="center"/>
    </xf>
    <xf numFmtId="225" fontId="79" fillId="0" borderId="0" xfId="205" applyNumberFormat="1" applyFont="1" applyFill="1" applyBorder="1" applyAlignment="1"/>
    <xf numFmtId="224" fontId="79" fillId="0" borderId="0" xfId="205" applyFont="1" applyFill="1" applyBorder="1" applyAlignment="1">
      <alignment horizontal="center"/>
    </xf>
    <xf numFmtId="38" fontId="80" fillId="0" borderId="0" xfId="204" applyFont="1" applyFill="1" applyBorder="1" applyAlignment="1"/>
    <xf numFmtId="224" fontId="79" fillId="0" borderId="0" xfId="205" applyFont="1" applyFill="1" applyBorder="1" applyAlignment="1"/>
    <xf numFmtId="0" fontId="0" fillId="0" borderId="21" xfId="206" applyFont="1" applyFill="1" applyBorder="1" applyAlignment="1">
      <alignment vertical="center" shrinkToFit="1"/>
    </xf>
    <xf numFmtId="226" fontId="0" fillId="0" borderId="22" xfId="206" quotePrefix="1" applyNumberFormat="1" applyFont="1" applyFill="1" applyBorder="1" applyAlignment="1">
      <alignment horizontal="left" vertical="center"/>
    </xf>
    <xf numFmtId="0" fontId="0" fillId="0" borderId="23" xfId="206" applyFont="1" applyFill="1" applyBorder="1" applyAlignment="1">
      <alignment vertical="center" shrinkToFit="1"/>
    </xf>
    <xf numFmtId="0" fontId="0" fillId="0" borderId="23" xfId="206" applyFont="1" applyFill="1" applyBorder="1" applyAlignment="1">
      <alignment horizontal="center" vertical="center" shrinkToFit="1"/>
    </xf>
    <xf numFmtId="0" fontId="0" fillId="0" borderId="21" xfId="206" applyFont="1" applyFill="1" applyBorder="1" applyAlignment="1">
      <alignment horizontal="center" vertical="center" shrinkToFit="1"/>
    </xf>
    <xf numFmtId="226" fontId="0" fillId="0" borderId="22" xfId="206" applyNumberFormat="1" applyFont="1" applyFill="1" applyBorder="1" applyAlignment="1">
      <alignment horizontal="center" vertical="center"/>
    </xf>
    <xf numFmtId="226" fontId="0" fillId="0" borderId="24" xfId="206" applyNumberFormat="1" applyFont="1" applyFill="1" applyBorder="1" applyAlignment="1">
      <alignment horizontal="center" vertical="center"/>
    </xf>
    <xf numFmtId="226" fontId="0" fillId="0" borderId="8" xfId="206" applyNumberFormat="1" applyFont="1" applyFill="1" applyBorder="1" applyAlignment="1">
      <alignment horizontal="center" vertical="center"/>
    </xf>
    <xf numFmtId="0" fontId="0" fillId="0" borderId="25" xfId="206" applyFont="1" applyFill="1" applyBorder="1" applyAlignment="1">
      <alignment vertical="center" shrinkToFit="1"/>
    </xf>
    <xf numFmtId="0" fontId="10" fillId="0" borderId="11" xfId="0" applyFont="1" applyFill="1" applyBorder="1" applyAlignment="1">
      <alignment vertical="distributed" shrinkToFit="1"/>
    </xf>
    <xf numFmtId="0" fontId="10" fillId="0" borderId="8" xfId="0" applyFont="1" applyFill="1" applyBorder="1" applyAlignment="1">
      <alignment vertical="center" wrapText="1"/>
    </xf>
    <xf numFmtId="200" fontId="10" fillId="0" borderId="8" xfId="0" applyNumberFormat="1" applyFont="1" applyFill="1" applyBorder="1" applyAlignment="1">
      <alignment vertical="center" shrinkToFit="1"/>
    </xf>
    <xf numFmtId="0" fontId="10" fillId="0" borderId="11" xfId="0" applyFont="1" applyFill="1" applyBorder="1" applyAlignment="1">
      <alignment horizontal="center" vertical="distributed" shrinkToFit="1"/>
    </xf>
    <xf numFmtId="227" fontId="10" fillId="0" borderId="8" xfId="0" applyNumberFormat="1" applyFont="1" applyFill="1" applyBorder="1" applyAlignment="1">
      <alignment horizontal="center" vertical="center"/>
    </xf>
    <xf numFmtId="0" fontId="10" fillId="6" borderId="8" xfId="0" applyFont="1" applyFill="1" applyBorder="1" applyAlignment="1">
      <alignment horizontal="left" vertical="center" wrapText="1"/>
    </xf>
    <xf numFmtId="0" fontId="10" fillId="0" borderId="11" xfId="0" applyFont="1" applyFill="1" applyBorder="1" applyAlignment="1">
      <alignment horizontal="left" vertical="distributed" shrinkToFit="1"/>
    </xf>
    <xf numFmtId="0" fontId="10" fillId="6" borderId="8" xfId="0" applyFont="1" applyFill="1" applyBorder="1" applyAlignment="1">
      <alignment vertical="center" wrapText="1"/>
    </xf>
    <xf numFmtId="200" fontId="10" fillId="6" borderId="8" xfId="0" applyNumberFormat="1" applyFont="1" applyFill="1" applyBorder="1" applyAlignment="1">
      <alignment vertical="center" shrinkToFit="1"/>
    </xf>
    <xf numFmtId="0" fontId="10" fillId="0" borderId="21" xfId="206" applyFont="1" applyFill="1" applyBorder="1" applyAlignment="1">
      <alignment vertical="center" shrinkToFit="1"/>
    </xf>
    <xf numFmtId="0" fontId="10" fillId="6" borderId="8" xfId="0" applyFont="1" applyFill="1" applyBorder="1" applyAlignment="1">
      <alignment horizontal="center" vertical="center"/>
    </xf>
    <xf numFmtId="200" fontId="2" fillId="0" borderId="8" xfId="0" applyNumberFormat="1" applyFont="1" applyFill="1" applyBorder="1" applyAlignment="1">
      <alignment vertical="center" shrinkToFit="1"/>
    </xf>
    <xf numFmtId="0" fontId="2" fillId="0" borderId="8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left" vertical="center"/>
    </xf>
    <xf numFmtId="10" fontId="2" fillId="0" borderId="8" xfId="114" applyNumberFormat="1" applyFont="1" applyFill="1" applyBorder="1" applyAlignment="1" applyProtection="1">
      <alignment horizontal="center" vertical="center"/>
    </xf>
    <xf numFmtId="10" fontId="2" fillId="0" borderId="0" xfId="114" applyNumberFormat="1" applyFont="1" applyFill="1" applyBorder="1" applyAlignment="1" applyProtection="1">
      <alignment horizontal="center" vertical="center"/>
    </xf>
    <xf numFmtId="0" fontId="10" fillId="0" borderId="11" xfId="0" quotePrefix="1" applyFont="1" applyFill="1" applyBorder="1" applyAlignment="1">
      <alignment vertical="center" readingOrder="1"/>
    </xf>
    <xf numFmtId="0" fontId="10" fillId="0" borderId="8" xfId="0" applyNumberFormat="1" applyFont="1" applyFill="1" applyBorder="1" applyAlignment="1">
      <alignment horizontal="left" vertical="center" wrapText="1"/>
    </xf>
    <xf numFmtId="0" fontId="10" fillId="0" borderId="8" xfId="0" applyNumberFormat="1" applyFont="1" applyFill="1" applyBorder="1" applyAlignment="1">
      <alignment horizontal="left" vertical="center"/>
    </xf>
    <xf numFmtId="0" fontId="10" fillId="0" borderId="11" xfId="207" applyFont="1" applyBorder="1" applyAlignment="1">
      <alignment vertical="center"/>
    </xf>
    <xf numFmtId="201" fontId="10" fillId="0" borderId="8" xfId="0" applyNumberFormat="1" applyFont="1" applyFill="1" applyBorder="1" applyAlignment="1">
      <alignment horizontal="right" vertical="center" shrinkToFit="1"/>
    </xf>
    <xf numFmtId="0" fontId="10" fillId="0" borderId="11" xfId="0" applyFont="1" applyFill="1" applyBorder="1" applyAlignment="1">
      <alignment horizontal="right" vertical="distributed" shrinkToFit="1"/>
    </xf>
    <xf numFmtId="226" fontId="10" fillId="0" borderId="11" xfId="206" quotePrefix="1" applyNumberFormat="1" applyFont="1" applyFill="1" applyBorder="1" applyAlignment="1">
      <alignment horizontal="left" vertical="center"/>
    </xf>
    <xf numFmtId="200" fontId="10" fillId="0" borderId="8" xfId="0" applyNumberFormat="1" applyFont="1" applyFill="1" applyBorder="1" applyAlignment="1">
      <alignment horizontal="right" vertical="center" shrinkToFit="1"/>
    </xf>
    <xf numFmtId="178" fontId="10" fillId="0" borderId="8" xfId="0" applyNumberFormat="1" applyFont="1" applyFill="1" applyBorder="1" applyAlignment="1">
      <alignment horizontal="right" vertical="center"/>
    </xf>
    <xf numFmtId="0" fontId="10" fillId="0" borderId="8" xfId="0" applyFont="1" applyFill="1" applyBorder="1" applyAlignment="1">
      <alignment horizontal="right" vertical="center" indent="1" shrinkToFit="1"/>
    </xf>
    <xf numFmtId="220" fontId="10" fillId="0" borderId="8" xfId="135" applyNumberFormat="1" applyFont="1" applyFill="1" applyBorder="1" applyAlignment="1">
      <alignment horizontal="right" vertical="center"/>
    </xf>
    <xf numFmtId="0" fontId="10" fillId="6" borderId="11" xfId="0" applyFont="1" applyFill="1" applyBorder="1" applyAlignment="1">
      <alignment vertical="distributed" wrapText="1"/>
    </xf>
    <xf numFmtId="0" fontId="10" fillId="6" borderId="8" xfId="0" applyFont="1" applyFill="1" applyBorder="1" applyAlignment="1">
      <alignment horizontal="right" vertical="center" shrinkToFit="1"/>
    </xf>
    <xf numFmtId="223" fontId="10" fillId="0" borderId="8" xfId="0" applyNumberFormat="1" applyFont="1" applyFill="1" applyBorder="1" applyAlignment="1">
      <alignment horizontal="right" vertical="center" shrinkToFit="1"/>
    </xf>
    <xf numFmtId="0" fontId="10" fillId="0" borderId="11" xfId="0" applyFont="1" applyFill="1" applyBorder="1" applyAlignment="1">
      <alignment vertical="center" shrinkToFit="1"/>
    </xf>
    <xf numFmtId="0" fontId="10" fillId="0" borderId="8" xfId="0" applyFont="1" applyFill="1" applyBorder="1" applyAlignment="1">
      <alignment horizontal="right" vertical="center" shrinkToFit="1"/>
    </xf>
    <xf numFmtId="220" fontId="10" fillId="0" borderId="8" xfId="135" quotePrefix="1" applyNumberFormat="1" applyFont="1" applyFill="1" applyBorder="1" applyAlignment="1" applyProtection="1">
      <alignment horizontal="right" vertical="center"/>
    </xf>
    <xf numFmtId="0" fontId="10" fillId="0" borderId="0" xfId="184" applyFont="1" applyFill="1" applyAlignment="1">
      <alignment horizontal="center" vertical="center" wrapText="1"/>
    </xf>
    <xf numFmtId="0" fontId="60" fillId="0" borderId="0" xfId="184" applyFont="1" applyFill="1" applyAlignment="1">
      <alignment horizontal="center" vertical="center" wrapText="1"/>
    </xf>
    <xf numFmtId="221" fontId="10" fillId="0" borderId="0" xfId="135" applyNumberFormat="1" applyFont="1" applyFill="1" applyAlignment="1">
      <alignment horizontal="center" vertical="center" wrapText="1"/>
    </xf>
    <xf numFmtId="0" fontId="2" fillId="0" borderId="11" xfId="0" quotePrefix="1" applyFont="1" applyFill="1" applyBorder="1" applyAlignment="1">
      <alignment vertical="center" readingOrder="1"/>
    </xf>
    <xf numFmtId="221" fontId="10" fillId="0" borderId="8" xfId="135" applyNumberFormat="1" applyFont="1" applyFill="1" applyBorder="1" applyAlignment="1" applyProtection="1">
      <alignment horizontal="center" vertical="center"/>
    </xf>
    <xf numFmtId="226" fontId="2" fillId="6" borderId="11" xfId="206" quotePrefix="1" applyNumberFormat="1" applyFont="1" applyFill="1" applyBorder="1" applyAlignment="1">
      <alignment horizontal="left" vertical="center"/>
    </xf>
    <xf numFmtId="220" fontId="10" fillId="0" borderId="8" xfId="135" applyNumberFormat="1" applyFont="1" applyFill="1" applyBorder="1" applyAlignment="1" applyProtection="1">
      <alignment horizontal="center" vertical="center"/>
    </xf>
    <xf numFmtId="0" fontId="2" fillId="0" borderId="11" xfId="207" applyFont="1" applyBorder="1" applyAlignment="1">
      <alignment vertical="center"/>
    </xf>
    <xf numFmtId="0" fontId="2" fillId="0" borderId="8" xfId="0" applyFont="1" applyFill="1" applyBorder="1" applyAlignment="1">
      <alignment vertical="center" wrapText="1"/>
    </xf>
    <xf numFmtId="200" fontId="2" fillId="0" borderId="8" xfId="0" applyNumberFormat="1" applyFont="1" applyFill="1" applyBorder="1" applyAlignment="1">
      <alignment horizontal="center" vertical="center" shrinkToFit="1"/>
    </xf>
    <xf numFmtId="0" fontId="2" fillId="0" borderId="11" xfId="0" applyFont="1" applyFill="1" applyBorder="1" applyAlignment="1">
      <alignment vertical="distributed" shrinkToFit="1"/>
    </xf>
    <xf numFmtId="201" fontId="2" fillId="0" borderId="8" xfId="0" applyNumberFormat="1" applyFont="1" applyFill="1" applyBorder="1" applyAlignment="1">
      <alignment horizontal="center" vertical="center" shrinkToFit="1"/>
    </xf>
    <xf numFmtId="0" fontId="2" fillId="6" borderId="11" xfId="0" applyFont="1" applyFill="1" applyBorder="1" applyAlignment="1">
      <alignment vertical="center" wrapText="1"/>
    </xf>
    <xf numFmtId="0" fontId="2" fillId="6" borderId="8" xfId="0" applyFont="1" applyFill="1" applyBorder="1" applyAlignment="1">
      <alignment vertical="center" wrapText="1"/>
    </xf>
    <xf numFmtId="0" fontId="2" fillId="0" borderId="8" xfId="0" applyFont="1" applyFill="1" applyBorder="1" applyAlignment="1">
      <alignment horizontal="center" vertical="center" shrinkToFit="1"/>
    </xf>
    <xf numFmtId="0" fontId="2" fillId="0" borderId="8" xfId="0" applyFont="1" applyFill="1" applyBorder="1" applyAlignment="1">
      <alignment vertical="distributed" shrinkToFit="1"/>
    </xf>
    <xf numFmtId="0" fontId="2" fillId="6" borderId="8" xfId="0" applyFont="1" applyFill="1" applyBorder="1" applyAlignment="1">
      <alignment vertical="distributed" shrinkToFit="1"/>
    </xf>
    <xf numFmtId="0" fontId="2" fillId="6" borderId="11" xfId="0" applyFont="1" applyFill="1" applyBorder="1" applyAlignment="1">
      <alignment vertical="distributed" shrinkToFit="1"/>
    </xf>
    <xf numFmtId="0" fontId="2" fillId="0" borderId="11" xfId="0" applyFont="1" applyFill="1" applyBorder="1" applyAlignment="1">
      <alignment horizontal="right" vertical="distributed" shrinkToFit="1"/>
    </xf>
    <xf numFmtId="226" fontId="2" fillId="0" borderId="11" xfId="206" quotePrefix="1" applyNumberFormat="1" applyFont="1" applyFill="1" applyBorder="1" applyAlignment="1">
      <alignment horizontal="left" vertical="center"/>
    </xf>
    <xf numFmtId="220" fontId="10" fillId="0" borderId="8" xfId="135" applyNumberFormat="1" applyFont="1" applyFill="1" applyBorder="1" applyAlignment="1">
      <alignment horizontal="center" vertical="center"/>
    </xf>
    <xf numFmtId="0" fontId="2" fillId="6" borderId="11" xfId="0" applyFont="1" applyFill="1" applyBorder="1" applyAlignment="1">
      <alignment vertical="distributed" wrapText="1"/>
    </xf>
    <xf numFmtId="0" fontId="2" fillId="6" borderId="8" xfId="0" applyFont="1" applyFill="1" applyBorder="1" applyAlignment="1">
      <alignment horizontal="center" vertical="center" shrinkToFit="1"/>
    </xf>
    <xf numFmtId="0" fontId="2" fillId="6" borderId="8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vertical="distributed" shrinkToFit="1"/>
    </xf>
    <xf numFmtId="223" fontId="2" fillId="0" borderId="8" xfId="0" applyNumberFormat="1" applyFont="1" applyFill="1" applyBorder="1" applyAlignment="1">
      <alignment horizontal="center" vertical="center" shrinkToFit="1"/>
    </xf>
    <xf numFmtId="0" fontId="2" fillId="0" borderId="7" xfId="0" applyFont="1" applyFill="1" applyBorder="1" applyAlignment="1">
      <alignment horizontal="right" vertical="distributed" shrinkToFit="1"/>
    </xf>
    <xf numFmtId="0" fontId="2" fillId="0" borderId="25" xfId="206" applyFont="1" applyFill="1" applyBorder="1" applyAlignment="1">
      <alignment vertical="center" shrinkToFit="1"/>
    </xf>
    <xf numFmtId="219" fontId="10" fillId="0" borderId="8" xfId="135" applyNumberFormat="1" applyFont="1" applyFill="1" applyBorder="1" applyAlignment="1" applyProtection="1">
      <alignment horizontal="center" vertical="center"/>
    </xf>
    <xf numFmtId="0" fontId="2" fillId="0" borderId="7" xfId="0" applyFont="1" applyFill="1" applyBorder="1" applyAlignment="1">
      <alignment vertical="center" shrinkToFit="1"/>
    </xf>
    <xf numFmtId="220" fontId="10" fillId="0" borderId="8" xfId="135" quotePrefix="1" applyNumberFormat="1" applyFont="1" applyFill="1" applyBorder="1" applyAlignment="1" applyProtection="1">
      <alignment horizontal="center" vertical="center"/>
    </xf>
    <xf numFmtId="0" fontId="2" fillId="6" borderId="7" xfId="0" applyFont="1" applyFill="1" applyBorder="1" applyAlignment="1">
      <alignment vertical="distributed" wrapText="1"/>
    </xf>
    <xf numFmtId="219" fontId="10" fillId="0" borderId="8" xfId="135" applyNumberFormat="1" applyFont="1" applyFill="1" applyBorder="1" applyAlignment="1">
      <alignment horizontal="center" vertical="center" wrapText="1"/>
    </xf>
    <xf numFmtId="219" fontId="10" fillId="0" borderId="8" xfId="135" quotePrefix="1" applyNumberFormat="1" applyFont="1" applyFill="1" applyBorder="1" applyAlignment="1" applyProtection="1">
      <alignment horizontal="center" vertical="center"/>
    </xf>
    <xf numFmtId="219" fontId="10" fillId="0" borderId="8" xfId="135" applyNumberFormat="1" applyFont="1" applyFill="1" applyBorder="1" applyAlignment="1">
      <alignment horizontal="center" vertical="center"/>
    </xf>
    <xf numFmtId="221" fontId="2" fillId="0" borderId="0" xfId="135" applyNumberFormat="1" applyFont="1" applyFill="1" applyAlignment="1">
      <alignment horizontal="center" vertical="center" wrapText="1"/>
    </xf>
  </cellXfs>
  <cellStyles count="208">
    <cellStyle name="??" xfId="1"/>
    <cellStyle name="?? [0.00]_PERSONAL" xfId="2"/>
    <cellStyle name="???? [0.00]_PERSONAL" xfId="3"/>
    <cellStyle name="????_PERSONAL" xfId="4"/>
    <cellStyle name="??_PERSONAL" xfId="5"/>
    <cellStyle name="=C:\WINDOWS\SYSTEM32\COMMAND.COM" xfId="6"/>
    <cellStyle name="0" xfId="7"/>
    <cellStyle name="0%" xfId="8"/>
    <cellStyle name="0.0%" xfId="9"/>
    <cellStyle name="0.00%" xfId="10"/>
    <cellStyle name="0_韓国内訳" xfId="11"/>
    <cellStyle name="0_韓国内訳_文書韓国" xfId="12"/>
    <cellStyle name="0_電気予算書" xfId="13"/>
    <cellStyle name="0_文書韓国" xfId="14"/>
    <cellStyle name="０を非表示" xfId="15"/>
    <cellStyle name="121" xfId="16"/>
    <cellStyle name="A4MITUMO" xfId="17"/>
    <cellStyle name="Calc Currency (0)" xfId="18"/>
    <cellStyle name="Calc Currency (2)" xfId="19"/>
    <cellStyle name="Calc Percent (0)" xfId="20"/>
    <cellStyle name="Calc Percent (1)" xfId="21"/>
    <cellStyle name="Calc Percent (2)" xfId="22"/>
    <cellStyle name="Calc Units (0)" xfId="23"/>
    <cellStyle name="Calc Units (1)" xfId="24"/>
    <cellStyle name="Calc Units (2)" xfId="25"/>
    <cellStyle name="Col Heads" xfId="26"/>
    <cellStyle name="Comma [0]_#6 Temps &amp; Contractors" xfId="27"/>
    <cellStyle name="Comma [00]" xfId="28"/>
    <cellStyle name="Comma,0" xfId="29"/>
    <cellStyle name="Comma,1" xfId="30"/>
    <cellStyle name="Comma,2" xfId="31"/>
    <cellStyle name="Comma_#6 Temps &amp; Contractors" xfId="32"/>
    <cellStyle name="Currency [0]_#6 Temps &amp; Contractors" xfId="33"/>
    <cellStyle name="Currency [00]" xfId="34"/>
    <cellStyle name="Currency,0" xfId="35"/>
    <cellStyle name="Currency,2" xfId="36"/>
    <cellStyle name="Currency_#6 Temps &amp; Contractors" xfId="37"/>
    <cellStyle name="D･E列" xfId="38"/>
    <cellStyle name="Date Short" xfId="39"/>
    <cellStyle name="Enter Currency (0)" xfId="40"/>
    <cellStyle name="Enter Currency (2)" xfId="41"/>
    <cellStyle name="Enter Units (0)" xfId="42"/>
    <cellStyle name="Enter Units (1)" xfId="43"/>
    <cellStyle name="Enter Units (2)" xfId="44"/>
    <cellStyle name="entry" xfId="45"/>
    <cellStyle name="Euro" xfId="46"/>
    <cellStyle name="Followed Hyperlink" xfId="47"/>
    <cellStyle name="Grey" xfId="48"/>
    <cellStyle name="Header1" xfId="49"/>
    <cellStyle name="Header2" xfId="50"/>
    <cellStyle name="Hyperlink" xfId="51"/>
    <cellStyle name="Input [yellow]" xfId="52"/>
    <cellStyle name="Link Currency (0)" xfId="53"/>
    <cellStyle name="Link Currency (2)" xfId="54"/>
    <cellStyle name="Link Units (0)" xfId="55"/>
    <cellStyle name="Link Units (1)" xfId="56"/>
    <cellStyle name="Link Units (2)" xfId="57"/>
    <cellStyle name="Milliers [0]_AR1194" xfId="58"/>
    <cellStyle name="Milliers_AR1194" xfId="59"/>
    <cellStyle name="Mon騁aire [0]_AR1194" xfId="60"/>
    <cellStyle name="Mon騁aire_AR1194" xfId="61"/>
    <cellStyle name="Normal - Style1" xfId="62"/>
    <cellStyle name="Normal - Style1 2" xfId="63"/>
    <cellStyle name="Normal_# 41-Market &amp;Trends" xfId="64"/>
    <cellStyle name="ParaBirimi [0]_RESULTS" xfId="65"/>
    <cellStyle name="ParaBirimi_RESULTS" xfId="66"/>
    <cellStyle name="Percent [0]" xfId="67"/>
    <cellStyle name="Percent [00]" xfId="68"/>
    <cellStyle name="Percent [2]" xfId="69"/>
    <cellStyle name="Percent_#6 Temps &amp; Contractors" xfId="70"/>
    <cellStyle name="PrePop Currency (0)" xfId="71"/>
    <cellStyle name="PrePop Currency (2)" xfId="72"/>
    <cellStyle name="PrePop Units (0)" xfId="73"/>
    <cellStyle name="PrePop Units (1)" xfId="74"/>
    <cellStyle name="PrePop Units (2)" xfId="75"/>
    <cellStyle name="price" xfId="76"/>
    <cellStyle name="revised" xfId="77"/>
    <cellStyle name="section" xfId="78"/>
    <cellStyle name="STYL0 - ｽﾀｲﾙ1" xfId="79"/>
    <cellStyle name="STYL0 - スタイル1" xfId="80"/>
    <cellStyle name="STYL1 - ｽﾀｲﾙ2" xfId="81"/>
    <cellStyle name="STYL1 - スタイル2" xfId="82"/>
    <cellStyle name="STYL2 - ｽﾀｲﾙ3" xfId="83"/>
    <cellStyle name="STYL2 - スタイル3" xfId="84"/>
    <cellStyle name="STYL3 - ｽﾀｲﾙ4" xfId="85"/>
    <cellStyle name="STYL3 - スタイル4" xfId="86"/>
    <cellStyle name="STYL4 - ｽﾀｲﾙ5" xfId="87"/>
    <cellStyle name="STYL4 - スタイル5" xfId="88"/>
    <cellStyle name="STYL5 - ｽﾀｲﾙ6" xfId="89"/>
    <cellStyle name="STYL5 - スタイル6" xfId="90"/>
    <cellStyle name="STYL6 - ｽﾀｲﾙ7" xfId="91"/>
    <cellStyle name="STYL6 - スタイル7" xfId="92"/>
    <cellStyle name="STYL7 - ｽﾀｲﾙ8" xfId="93"/>
    <cellStyle name="STYL7 - スタイル8" xfId="94"/>
    <cellStyle name="subhead" xfId="95"/>
    <cellStyle name="T 's 01" xfId="96"/>
    <cellStyle name="Text Indent A" xfId="97"/>
    <cellStyle name="Text Indent B" xfId="98"/>
    <cellStyle name="Text Indent C" xfId="99"/>
    <cellStyle name="title" xfId="100"/>
    <cellStyle name="Tusental (0)_pldt" xfId="101"/>
    <cellStyle name="Tusental_pldt" xfId="102"/>
    <cellStyle name="Valuta (0)_pldt" xfId="103"/>
    <cellStyle name="Valuta_pldt" xfId="104"/>
    <cellStyle name="Virg・ [0]_RESULTS" xfId="105"/>
    <cellStyle name="Virg・_RESULTS" xfId="106"/>
    <cellStyle name="その他(L)" xfId="107"/>
    <cellStyle name="その他(R)" xfId="108"/>
    <cellStyle name="ﾄ褊褂燾・[0]_PERSONAL" xfId="109"/>
    <cellStyle name="ﾄ褊褂燾饑PERSONAL" xfId="110"/>
    <cellStyle name="ナンバー" xfId="111"/>
    <cellStyle name="パーセント" xfId="112" builtinId="5"/>
    <cellStyle name="パーセント 2" xfId="113"/>
    <cellStyle name="パーセント 2 2" xfId="114"/>
    <cellStyle name="パーセント 3" xfId="115"/>
    <cellStyle name="パーセント 4" xfId="116"/>
    <cellStyle name="ハイパーリンク 2" xfId="117"/>
    <cellStyle name="ﾎ磊隆_PERSONAL" xfId="118"/>
    <cellStyle name="ﾔ竟瑙糺・[0]_PERSONAL" xfId="119"/>
    <cellStyle name="ﾔ竟瑙糺饑PERSONAL" xfId="120"/>
    <cellStyle name="円" xfId="121"/>
    <cellStyle name="科目内訳" xfId="122"/>
    <cellStyle name="科目内訳 2" xfId="123"/>
    <cellStyle name="科目内訳_0215工事積算内訳書（第七志学" xfId="124"/>
    <cellStyle name="橋岡" xfId="125"/>
    <cellStyle name="金額" xfId="126"/>
    <cellStyle name="金額(外部･内部計)" xfId="127"/>
    <cellStyle name="金額_会所用代価" xfId="128"/>
    <cellStyle name="桁区切り" xfId="129" builtinId="6"/>
    <cellStyle name="桁区切り [0.0]" xfId="130"/>
    <cellStyle name="桁区切り [0.00] 2" xfId="131"/>
    <cellStyle name="桁区切り [0.000]" xfId="132"/>
    <cellStyle name="桁区切り 10" xfId="199"/>
    <cellStyle name="桁区切り 11" xfId="204"/>
    <cellStyle name="桁区切り 2" xfId="133"/>
    <cellStyle name="桁区切り 2 2" xfId="134"/>
    <cellStyle name="桁区切り 2 3" xfId="135"/>
    <cellStyle name="桁区切り 3" xfId="136"/>
    <cellStyle name="桁区切り 3 2" xfId="137"/>
    <cellStyle name="桁区切り 3 3" xfId="138"/>
    <cellStyle name="桁区切り 3 4" xfId="139"/>
    <cellStyle name="桁区切り 4" xfId="140"/>
    <cellStyle name="桁区切り 4 2" xfId="141"/>
    <cellStyle name="桁区切り 5" xfId="142"/>
    <cellStyle name="桁区切り 6" xfId="143"/>
    <cellStyle name="桁区切り 7" xfId="144"/>
    <cellStyle name="桁区切り 8" xfId="145"/>
    <cellStyle name="桁区切り 9" xfId="198"/>
    <cellStyle name="桁区切り_高圧線引替他内訳" xfId="205"/>
    <cellStyle name="詳細" xfId="146"/>
    <cellStyle name="新規" xfId="147"/>
    <cellStyle name="図番" xfId="148"/>
    <cellStyle name="数量" xfId="149"/>
    <cellStyle name="積算" xfId="150"/>
    <cellStyle name="設計部" xfId="151"/>
    <cellStyle name="線細い" xfId="152"/>
    <cellStyle name="単位" xfId="153"/>
    <cellStyle name="単価" xfId="154"/>
    <cellStyle name="帳票" xfId="155"/>
    <cellStyle name="通浦 [0.00]_laroux" xfId="156"/>
    <cellStyle name="通浦_laroux" xfId="157"/>
    <cellStyle name="通貨" xfId="158" builtinId="7"/>
    <cellStyle name="通貨 2" xfId="159"/>
    <cellStyle name="通貨 3" xfId="160"/>
    <cellStyle name="摘要" xfId="161"/>
    <cellStyle name="当り単価表" xfId="162"/>
    <cellStyle name="内訳" xfId="163"/>
    <cellStyle name="備考(上段・L・R)" xfId="164"/>
    <cellStyle name="備考(乗率)" xfId="165"/>
    <cellStyle name="備考(単価)" xfId="166"/>
    <cellStyle name="標準" xfId="0" builtinId="0"/>
    <cellStyle name="標準 10" xfId="197"/>
    <cellStyle name="標準 11" xfId="203"/>
    <cellStyle name="標準 2" xfId="167"/>
    <cellStyle name="標準 2 2" xfId="168"/>
    <cellStyle name="標準 2 3" xfId="169"/>
    <cellStyle name="標準 2 4" xfId="170"/>
    <cellStyle name="標準 2 5" xfId="171"/>
    <cellStyle name="標準 2_■20110715公共建築工事標準歩掛(平成23年版)徳山高専" xfId="172"/>
    <cellStyle name="標準 3" xfId="173"/>
    <cellStyle name="標準 3 2" xfId="174"/>
    <cellStyle name="標準 3_■20110716+徳山工業高専専門科目" xfId="175"/>
    <cellStyle name="標準 4" xfId="176"/>
    <cellStyle name="標準 4 2" xfId="177"/>
    <cellStyle name="標準 5" xfId="178"/>
    <cellStyle name="標準 5 2" xfId="179"/>
    <cellStyle name="標準 6" xfId="180"/>
    <cellStyle name="標準 7" xfId="181"/>
    <cellStyle name="標準 8" xfId="182"/>
    <cellStyle name="標準 9" xfId="183"/>
    <cellStyle name="標準_科目" xfId="206"/>
    <cellStyle name="標準_見積依頼 2" xfId="184"/>
    <cellStyle name="標準_見積依頼_阿南工業高専管理部一般教科棟改修工事（成果品：修正03）" xfId="201"/>
    <cellStyle name="標準_高圧線引替他内訳" xfId="202"/>
    <cellStyle name="標準_高松高専据付・撤去" xfId="207"/>
    <cellStyle name="標準_大分高専内訳書式（機械）" xfId="185"/>
    <cellStyle name="標準_内訳書表紙(久留米) 2" xfId="200"/>
    <cellStyle name="標準_複合単価05Ver1" xfId="186"/>
    <cellStyle name="標準２" xfId="187"/>
    <cellStyle name="標準A" xfId="188"/>
    <cellStyle name="標準Ａ" xfId="189"/>
    <cellStyle name="標準-電気内訳" xfId="190"/>
    <cellStyle name="未定義" xfId="191"/>
    <cellStyle name="未定義 2" xfId="192"/>
    <cellStyle name="未定義_0215工事積算内訳書（第七志学" xfId="193"/>
    <cellStyle name="名称" xfId="194"/>
    <cellStyle name="明朝 10" xfId="195"/>
    <cellStyle name="明朝　10" xfId="196"/>
  </cellStyles>
  <dxfs count="0"/>
  <tableStyles count="0" defaultTableStyle="TableStyleMedium9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externalLink" Target="externalLinks/externalLink11.xml"/><Relationship Id="rId21" Type="http://schemas.openxmlformats.org/officeDocument/2006/relationships/externalLink" Target="externalLinks/externalLink6.xml"/><Relationship Id="rId42" Type="http://schemas.openxmlformats.org/officeDocument/2006/relationships/externalLink" Target="externalLinks/externalLink27.xml"/><Relationship Id="rId47" Type="http://schemas.openxmlformats.org/officeDocument/2006/relationships/externalLink" Target="externalLinks/externalLink32.xml"/><Relationship Id="rId63" Type="http://schemas.openxmlformats.org/officeDocument/2006/relationships/externalLink" Target="externalLinks/externalLink48.xml"/><Relationship Id="rId68" Type="http://schemas.openxmlformats.org/officeDocument/2006/relationships/externalLink" Target="externalLinks/externalLink53.xml"/><Relationship Id="rId84" Type="http://schemas.openxmlformats.org/officeDocument/2006/relationships/externalLink" Target="externalLinks/externalLink69.xml"/><Relationship Id="rId89" Type="http://schemas.openxmlformats.org/officeDocument/2006/relationships/externalLink" Target="externalLinks/externalLink74.xml"/><Relationship Id="rId16" Type="http://schemas.openxmlformats.org/officeDocument/2006/relationships/externalLink" Target="externalLinks/externalLink1.xml"/><Relationship Id="rId107" Type="http://schemas.openxmlformats.org/officeDocument/2006/relationships/calcChain" Target="calcChain.xml"/><Relationship Id="rId11" Type="http://schemas.openxmlformats.org/officeDocument/2006/relationships/worksheet" Target="worksheets/sheet11.xml"/><Relationship Id="rId32" Type="http://schemas.openxmlformats.org/officeDocument/2006/relationships/externalLink" Target="externalLinks/externalLink17.xml"/><Relationship Id="rId37" Type="http://schemas.openxmlformats.org/officeDocument/2006/relationships/externalLink" Target="externalLinks/externalLink22.xml"/><Relationship Id="rId53" Type="http://schemas.openxmlformats.org/officeDocument/2006/relationships/externalLink" Target="externalLinks/externalLink38.xml"/><Relationship Id="rId58" Type="http://schemas.openxmlformats.org/officeDocument/2006/relationships/externalLink" Target="externalLinks/externalLink43.xml"/><Relationship Id="rId74" Type="http://schemas.openxmlformats.org/officeDocument/2006/relationships/externalLink" Target="externalLinks/externalLink59.xml"/><Relationship Id="rId79" Type="http://schemas.openxmlformats.org/officeDocument/2006/relationships/externalLink" Target="externalLinks/externalLink64.xml"/><Relationship Id="rId102" Type="http://schemas.openxmlformats.org/officeDocument/2006/relationships/externalLink" Target="externalLinks/externalLink87.xml"/><Relationship Id="rId5" Type="http://schemas.openxmlformats.org/officeDocument/2006/relationships/worksheet" Target="worksheets/sheet5.xml"/><Relationship Id="rId90" Type="http://schemas.openxmlformats.org/officeDocument/2006/relationships/externalLink" Target="externalLinks/externalLink75.xml"/><Relationship Id="rId95" Type="http://schemas.openxmlformats.org/officeDocument/2006/relationships/externalLink" Target="externalLinks/externalLink80.xml"/><Relationship Id="rId22" Type="http://schemas.openxmlformats.org/officeDocument/2006/relationships/externalLink" Target="externalLinks/externalLink7.xml"/><Relationship Id="rId27" Type="http://schemas.openxmlformats.org/officeDocument/2006/relationships/externalLink" Target="externalLinks/externalLink12.xml"/><Relationship Id="rId43" Type="http://schemas.openxmlformats.org/officeDocument/2006/relationships/externalLink" Target="externalLinks/externalLink28.xml"/><Relationship Id="rId48" Type="http://schemas.openxmlformats.org/officeDocument/2006/relationships/externalLink" Target="externalLinks/externalLink33.xml"/><Relationship Id="rId64" Type="http://schemas.openxmlformats.org/officeDocument/2006/relationships/externalLink" Target="externalLinks/externalLink49.xml"/><Relationship Id="rId69" Type="http://schemas.openxmlformats.org/officeDocument/2006/relationships/externalLink" Target="externalLinks/externalLink54.xml"/><Relationship Id="rId80" Type="http://schemas.openxmlformats.org/officeDocument/2006/relationships/externalLink" Target="externalLinks/externalLink65.xml"/><Relationship Id="rId85" Type="http://schemas.openxmlformats.org/officeDocument/2006/relationships/externalLink" Target="externalLinks/externalLink70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2.xml"/><Relationship Id="rId33" Type="http://schemas.openxmlformats.org/officeDocument/2006/relationships/externalLink" Target="externalLinks/externalLink18.xml"/><Relationship Id="rId38" Type="http://schemas.openxmlformats.org/officeDocument/2006/relationships/externalLink" Target="externalLinks/externalLink23.xml"/><Relationship Id="rId59" Type="http://schemas.openxmlformats.org/officeDocument/2006/relationships/externalLink" Target="externalLinks/externalLink44.xml"/><Relationship Id="rId103" Type="http://schemas.openxmlformats.org/officeDocument/2006/relationships/externalLink" Target="externalLinks/externalLink88.xml"/><Relationship Id="rId108" Type="http://schemas.openxmlformats.org/officeDocument/2006/relationships/customXml" Target="../customXml/item1.xml"/><Relationship Id="rId54" Type="http://schemas.openxmlformats.org/officeDocument/2006/relationships/externalLink" Target="externalLinks/externalLink39.xml"/><Relationship Id="rId70" Type="http://schemas.openxmlformats.org/officeDocument/2006/relationships/externalLink" Target="externalLinks/externalLink55.xml"/><Relationship Id="rId75" Type="http://schemas.openxmlformats.org/officeDocument/2006/relationships/externalLink" Target="externalLinks/externalLink60.xml"/><Relationship Id="rId91" Type="http://schemas.openxmlformats.org/officeDocument/2006/relationships/externalLink" Target="externalLinks/externalLink76.xml"/><Relationship Id="rId96" Type="http://schemas.openxmlformats.org/officeDocument/2006/relationships/externalLink" Target="externalLinks/externalLink8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8.xml"/><Relationship Id="rId28" Type="http://schemas.openxmlformats.org/officeDocument/2006/relationships/externalLink" Target="externalLinks/externalLink13.xml"/><Relationship Id="rId36" Type="http://schemas.openxmlformats.org/officeDocument/2006/relationships/externalLink" Target="externalLinks/externalLink21.xml"/><Relationship Id="rId49" Type="http://schemas.openxmlformats.org/officeDocument/2006/relationships/externalLink" Target="externalLinks/externalLink34.xml"/><Relationship Id="rId57" Type="http://schemas.openxmlformats.org/officeDocument/2006/relationships/externalLink" Target="externalLinks/externalLink42.xml"/><Relationship Id="rId106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31" Type="http://schemas.openxmlformats.org/officeDocument/2006/relationships/externalLink" Target="externalLinks/externalLink16.xml"/><Relationship Id="rId44" Type="http://schemas.openxmlformats.org/officeDocument/2006/relationships/externalLink" Target="externalLinks/externalLink29.xml"/><Relationship Id="rId52" Type="http://schemas.openxmlformats.org/officeDocument/2006/relationships/externalLink" Target="externalLinks/externalLink37.xml"/><Relationship Id="rId60" Type="http://schemas.openxmlformats.org/officeDocument/2006/relationships/externalLink" Target="externalLinks/externalLink45.xml"/><Relationship Id="rId65" Type="http://schemas.openxmlformats.org/officeDocument/2006/relationships/externalLink" Target="externalLinks/externalLink50.xml"/><Relationship Id="rId73" Type="http://schemas.openxmlformats.org/officeDocument/2006/relationships/externalLink" Target="externalLinks/externalLink58.xml"/><Relationship Id="rId78" Type="http://schemas.openxmlformats.org/officeDocument/2006/relationships/externalLink" Target="externalLinks/externalLink63.xml"/><Relationship Id="rId81" Type="http://schemas.openxmlformats.org/officeDocument/2006/relationships/externalLink" Target="externalLinks/externalLink66.xml"/><Relationship Id="rId86" Type="http://schemas.openxmlformats.org/officeDocument/2006/relationships/externalLink" Target="externalLinks/externalLink71.xml"/><Relationship Id="rId94" Type="http://schemas.openxmlformats.org/officeDocument/2006/relationships/externalLink" Target="externalLinks/externalLink79.xml"/><Relationship Id="rId99" Type="http://schemas.openxmlformats.org/officeDocument/2006/relationships/externalLink" Target="externalLinks/externalLink84.xml"/><Relationship Id="rId101" Type="http://schemas.openxmlformats.org/officeDocument/2006/relationships/externalLink" Target="externalLinks/externalLink86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3.xml"/><Relationship Id="rId39" Type="http://schemas.openxmlformats.org/officeDocument/2006/relationships/externalLink" Target="externalLinks/externalLink24.xml"/><Relationship Id="rId109" Type="http://schemas.openxmlformats.org/officeDocument/2006/relationships/customXml" Target="../customXml/item2.xml"/><Relationship Id="rId34" Type="http://schemas.openxmlformats.org/officeDocument/2006/relationships/externalLink" Target="externalLinks/externalLink19.xml"/><Relationship Id="rId50" Type="http://schemas.openxmlformats.org/officeDocument/2006/relationships/externalLink" Target="externalLinks/externalLink35.xml"/><Relationship Id="rId55" Type="http://schemas.openxmlformats.org/officeDocument/2006/relationships/externalLink" Target="externalLinks/externalLink40.xml"/><Relationship Id="rId76" Type="http://schemas.openxmlformats.org/officeDocument/2006/relationships/externalLink" Target="externalLinks/externalLink61.xml"/><Relationship Id="rId97" Type="http://schemas.openxmlformats.org/officeDocument/2006/relationships/externalLink" Target="externalLinks/externalLink82.xml"/><Relationship Id="rId104" Type="http://schemas.openxmlformats.org/officeDocument/2006/relationships/theme" Target="theme/theme1.xml"/><Relationship Id="rId7" Type="http://schemas.openxmlformats.org/officeDocument/2006/relationships/worksheet" Target="worksheets/sheet7.xml"/><Relationship Id="rId71" Type="http://schemas.openxmlformats.org/officeDocument/2006/relationships/externalLink" Target="externalLinks/externalLink56.xml"/><Relationship Id="rId92" Type="http://schemas.openxmlformats.org/officeDocument/2006/relationships/externalLink" Target="externalLinks/externalLink77.xml"/><Relationship Id="rId2" Type="http://schemas.openxmlformats.org/officeDocument/2006/relationships/worksheet" Target="worksheets/sheet2.xml"/><Relationship Id="rId29" Type="http://schemas.openxmlformats.org/officeDocument/2006/relationships/externalLink" Target="externalLinks/externalLink14.xml"/><Relationship Id="rId24" Type="http://schemas.openxmlformats.org/officeDocument/2006/relationships/externalLink" Target="externalLinks/externalLink9.xml"/><Relationship Id="rId40" Type="http://schemas.openxmlformats.org/officeDocument/2006/relationships/externalLink" Target="externalLinks/externalLink25.xml"/><Relationship Id="rId45" Type="http://schemas.openxmlformats.org/officeDocument/2006/relationships/externalLink" Target="externalLinks/externalLink30.xml"/><Relationship Id="rId66" Type="http://schemas.openxmlformats.org/officeDocument/2006/relationships/externalLink" Target="externalLinks/externalLink51.xml"/><Relationship Id="rId87" Type="http://schemas.openxmlformats.org/officeDocument/2006/relationships/externalLink" Target="externalLinks/externalLink72.xml"/><Relationship Id="rId110" Type="http://schemas.openxmlformats.org/officeDocument/2006/relationships/customXml" Target="../customXml/item3.xml"/><Relationship Id="rId61" Type="http://schemas.openxmlformats.org/officeDocument/2006/relationships/externalLink" Target="externalLinks/externalLink46.xml"/><Relationship Id="rId82" Type="http://schemas.openxmlformats.org/officeDocument/2006/relationships/externalLink" Target="externalLinks/externalLink67.xml"/><Relationship Id="rId19" Type="http://schemas.openxmlformats.org/officeDocument/2006/relationships/externalLink" Target="externalLinks/externalLink4.xml"/><Relationship Id="rId14" Type="http://schemas.openxmlformats.org/officeDocument/2006/relationships/worksheet" Target="worksheets/sheet14.xml"/><Relationship Id="rId30" Type="http://schemas.openxmlformats.org/officeDocument/2006/relationships/externalLink" Target="externalLinks/externalLink15.xml"/><Relationship Id="rId35" Type="http://schemas.openxmlformats.org/officeDocument/2006/relationships/externalLink" Target="externalLinks/externalLink20.xml"/><Relationship Id="rId56" Type="http://schemas.openxmlformats.org/officeDocument/2006/relationships/externalLink" Target="externalLinks/externalLink41.xml"/><Relationship Id="rId77" Type="http://schemas.openxmlformats.org/officeDocument/2006/relationships/externalLink" Target="externalLinks/externalLink62.xml"/><Relationship Id="rId100" Type="http://schemas.openxmlformats.org/officeDocument/2006/relationships/externalLink" Target="externalLinks/externalLink85.xml"/><Relationship Id="rId105" Type="http://schemas.openxmlformats.org/officeDocument/2006/relationships/styles" Target="styles.xml"/><Relationship Id="rId8" Type="http://schemas.openxmlformats.org/officeDocument/2006/relationships/worksheet" Target="worksheets/sheet8.xml"/><Relationship Id="rId51" Type="http://schemas.openxmlformats.org/officeDocument/2006/relationships/externalLink" Target="externalLinks/externalLink36.xml"/><Relationship Id="rId72" Type="http://schemas.openxmlformats.org/officeDocument/2006/relationships/externalLink" Target="externalLinks/externalLink57.xml"/><Relationship Id="rId93" Type="http://schemas.openxmlformats.org/officeDocument/2006/relationships/externalLink" Target="externalLinks/externalLink78.xml"/><Relationship Id="rId98" Type="http://schemas.openxmlformats.org/officeDocument/2006/relationships/externalLink" Target="externalLinks/externalLink83.xml"/><Relationship Id="rId3" Type="http://schemas.openxmlformats.org/officeDocument/2006/relationships/worksheet" Target="worksheets/sheet3.xml"/><Relationship Id="rId25" Type="http://schemas.openxmlformats.org/officeDocument/2006/relationships/externalLink" Target="externalLinks/externalLink10.xml"/><Relationship Id="rId46" Type="http://schemas.openxmlformats.org/officeDocument/2006/relationships/externalLink" Target="externalLinks/externalLink31.xml"/><Relationship Id="rId67" Type="http://schemas.openxmlformats.org/officeDocument/2006/relationships/externalLink" Target="externalLinks/externalLink52.xml"/><Relationship Id="rId20" Type="http://schemas.openxmlformats.org/officeDocument/2006/relationships/externalLink" Target="externalLinks/externalLink5.xml"/><Relationship Id="rId41" Type="http://schemas.openxmlformats.org/officeDocument/2006/relationships/externalLink" Target="externalLinks/externalLink26.xml"/><Relationship Id="rId62" Type="http://schemas.openxmlformats.org/officeDocument/2006/relationships/externalLink" Target="externalLinks/externalLink47.xml"/><Relationship Id="rId83" Type="http://schemas.openxmlformats.org/officeDocument/2006/relationships/externalLink" Target="externalLinks/externalLink68.xml"/><Relationship Id="rId88" Type="http://schemas.openxmlformats.org/officeDocument/2006/relationships/externalLink" Target="externalLinks/externalLink7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TSUBI-NTSV01\&#35373;&#20633;&#35373;&#35336;&#37096;\&#35501;&#35895;&#26449;&#25991;&#21270;&#65406;&#65437;&#65408;&#65392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94022\d\97040050%20&#26685;&#22521;&#28417;&#26989;&#65406;&#65437;&#65408;&#65392;&#22679;&#35373;&#24037;&#20107;&#23455;&#26045;&#35373;&#35336;(H9&#24180;&#24230;)\&#38651;&#27671;&#35373;&#20633;\&#25991;&#26360;&#31561;&#36039;&#26009;&#65288;&#38651;&#27671;&#65289;\&#65288;&#38651;&#27671;1&#24037;&#21306;&#65289;&#20869;&#35379;&#26360;\&#35079;&#21512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TSUBI-NTSV01\&#35373;&#20633;&#35373;&#35336;&#37096;\&#37329;&#27494;&#26412;&#39208;&#65288;&#20869;&#35379;&#26360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TSUBI-NTSV01\&#35373;&#20633;&#35373;&#35336;&#37096;\&#29694;&#22312;&#12398;&#26989;&#21209;\98021330%20&#27798;&#32260;&#65402;&#65437;&#65421;&#65438;&#65437;&#65404;&#65390;&#65437;&#65406;&#65437;&#65408;&#65392;&#20250;&#35696;&#26847;&#22679;&#31689;&#24037;&#20107;\&#38651;&#27671;&#35373;&#20633;\&#26368;&#32066;&#20869;&#35379;&#2636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enchiku-nsrv\DATA-&#20491;&#20154;\My%20Documents\H19&#24037;&#20107;\&#19978;&#37326;&#12534;&#19992;&#20013;&#12288;&#25913;&#31689;\&#12496;&#12483;&#12463;&#12487;&#12540;&#12479;&#65288;&#22823;&#20998;&#24066;&#31435;&#19978;&#37326;&#12534;&#19992;&#20013;&#23398;&#26657;&#25913;&#31689;&#38651;&#27671;&#35373;&#20633;&#24037;&#20107;&#65289;\&#35373;&#35336;&#36039;&#26009;&#65288;&#22823;&#20998;&#24066;&#31435;&#19978;&#37326;&#12364;&#19992;&#20013;&#23398;&#26657;&#26657;&#33294;&#25913;&#31689;&#38651;&#27671;&#35373;&#20633;&#24037;&#20107;&#65289;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20849;&#26377;\H16&#31309;&#31639;&#26989;&#21209;\Documents%20and%20Settings\87006\My%20Documents\&#22478;&#36794;&#30010;&#24193;&#33294;&#38306;&#20418;&#36039;&#26009;\&#20869;&#35379;&#26360;(&#24314;&#31689;&#65289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V1\USER\&#38651;&#27671;&#20849;&#36890;\&#33287;&#37027;&#23994;\&#65315;&#65412;&#65438;&#65431;&#65394;&#65420;&#65438;\&#30707;&#27700;&#12398;&#37324;\&#24179;10&#24180;&#24230;\10&#20869;&#35379;&#22793;.WJ3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H10&#20855;&#24535;&#38957;&#22320;&#21306;&#21336;&#20385;&#20837;&#26367;\&#24179;&#25104;&#65305;&#27096;&#24335;\&#35036;&#38989;(&#20511;&#20154;)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27827;&#37326;&#35373;&#20633;&#35373;&#35336;&#23460;\C\WINDOWS\&#65411;&#65438;&#65405;&#65400;&#65412;&#65391;&#65420;&#65439;\&#20013;&#27941;&#21830;&#26989;&#39640;&#26657;&#38651;&#27671;&#8544;&#26399;&#24037;&#20107;&#35373;&#35336;&#26360;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37326;&#19978;\&#12371;&#12400;&#12392;&#35373;&#35336;&#26360;\&#38598;&#20869;&#27604;\&#26087;&#21220;&#24608;&#36039;\&#35430;&#20316;&#38598;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37326;&#19978;\&#12371;&#12400;&#12392;&#35373;&#35336;&#26360;\EXCEL&#65411;&#65438;&#65392;&#65408;&#65392;\&#22823;&#20998;&#24066;\XLS\&#38598;&#20869;&#27604;\&#26087;&#21220;&#24608;&#36039;\&#35430;&#20316;&#38598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enchiku-nsrv\data-kenchiku\&#20181;&#20107;&#38306;&#20418;\&#35373;&#35336;&#26360;\&#12511;&#12491;&#29289;&#20214;\&#30334;&#33775;&#33489;&#22679;&#31689;&#24037;&#20107;1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37326;&#19978;\&#12371;&#12400;&#12392;&#35373;&#35336;&#26360;\&#12456;&#12463;&#12475;&#12523;\&#31481;&#30000;&#24066;\&#31481;&#30000;&#28040;&#38450;\XLS\&#35199;&#37096;&#28165;&#25475;\&#38598;&#20869;&#27604;\&#26087;&#21220;&#24608;&#36039;\&#35430;&#20316;&#38598;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o157\&#35373;&#20633;&#35506;\My%20Documents\H12&#21942;&#32341;\&#38468;&#23567;&#20415;&#25152;&#38548;&#26495;\&#24314;&#31689;&#31532;1\&#21508;&#20869;&#35379;&#26360;\&#32076;&#21942;&#26032;&#21942;\&#21336;&#20385;&#38598;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37326;&#19978;\&#12371;&#12400;&#12392;&#35373;&#35336;&#26360;\&#12456;&#12463;&#12475;&#12523;\&#32894;&#23398;&#26657;\&#38598;&#20869;&#27604;\&#26087;&#21220;&#24608;&#36039;\&#35430;&#20316;&#38598;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20849;&#26377;\&#38651;&#27671;&#35373;&#20633;\&#65320;&#65297;&#65305;\&#65320;&#65297;&#65305;&#31309;&#31639;&#26989;&#21209;\&#65313;&#65325;&#65331;\&#35914;&#21407;\E\H14\AMS\&#35914;&#21407;\E\&#21322;&#22320;&#22243;&#22320;\&#31309;&#31639;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1F\&#12501;&#12449;&#12452;&#12523;\My%20Documents\&#12381;&#12398;&#20182;\&#12481;&#12455;&#12483;&#12463;&#29992;\&#24037;&#20107;&#36027;&#35211;&#31309;&#32207;&#25324;&#35336;&#31639;&#12481;&#12455;&#12483;&#12463;&#29992;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5\21-30\0530\&#27231;&#26800;\&#31309;&#31639;\&#26412;&#35373;\&#21029;&#24220;&#37197;&#31649;&#35079;&#21512;&#21336;&#20385;&#34920;1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_VC36H6\&#35336;&#30011;&#22259;\H14\&#65393;&#65398;&#65394;\&#23431;&#22025;&#20844;&#27665;&#39208;\M\&#20869;&#35379;&#26360;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nsan\users\My%20Documents\Sunagawa\&#20855;&#24535;&#38957;\&#22793;&#26356;\&#20855;&#38957;&#22290;4\&#22303;&#24037;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20849;&#26377;\&#38651;&#27671;&#35373;&#20633;\&#65320;&#65297;&#65305;\&#65320;&#65297;&#65305;&#31309;&#31639;&#26989;&#21209;\&#38450;&#34907;&#30452;&#36676;\&#22025;&#65300;&#65297;&#65301;\&#35336;&#31639;&#26360;\&#31354;&#35519;\&#65288;&#26032;&#65289;&#31354;&#35519;&#35336;&#31639;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TSUBI-NTSV01\&#35373;&#20633;&#35373;&#35336;&#37096;\DATA\Personal\3.&#38651;&#27671;&#35373;&#20633;\&#22823;&#22478;&#30566;\&#21335;&#22823;&#26481;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20849;&#26377;\H18\&#23452;&#37326;&#28286;&#24066;\&#23452;&#37326;&#28286;&#20445;&#32946;\E\&#21407;&#35373;&#35336;-E\H10&#20855;&#24535;&#38957;&#22320;&#21306;&#21336;&#20385;&#20837;&#26367;\&#24179;&#25104;&#65305;&#27096;&#24335;\&#35036;&#38989;(&#20511;&#20154;)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orixp\kaori\Documents%20and%20Settings\Owner\My%20Documents\&#35373;&#35336;&#20107;&#21209;&#25152;\&#20013;&#22830;&#35373;&#20633;\&#26360;&#39006;\&#35373;&#35336;&#26360;&#23436;&#25104;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3\01-10\0302\&#38651;&#27671;\&#25991;&#26360;\&#31481;&#30000;&#24066;&#31435;&#21335;&#37096;&#23567;&#23398;&#26657;&#26657;&#33294;&#22679;&#25913;&#31689;&#38651;&#27671;&#35373;&#20633;&#24037;&#20107;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23567;&#37326;\&#35914;&#24220;&#39640;&#26657;&#65288;&#65396;&#65400;&#65406;&#65433;&#65289;\&#35373;&#35336;&#26360;\&#24441;&#25152;&#38306;&#20418;&#12288;&#35373;&#35336;&#26360;&#12539;&#22259;&#38754;\&#30476;&#12288;&#26045;&#35373;&#25972;&#20633;\02&#12539;1&#20013;&#23665;&#38291;&#20001;&#38498;&#20132;&#27969;\&#38598;&#20869;&#27604;\&#26087;&#21220;&#24608;&#36039;\&#35430;&#20316;&#38598;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20849;&#26377;\Documents%20and%20Settings\nagama\My%20Documents\My%20eBooks\&#25968;&#37327;&#65288;W&#65289;&#23470;&#37324;&#12288;&#32321;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cuments%20and%20Settings\87006\My%20Documents\&#22478;&#36794;&#30010;&#24193;&#33294;&#38306;&#20418;&#36039;&#26009;\&#20869;&#35379;&#26360;(&#24314;&#31689;&#65289;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25152;&#38263;\&#35914;&#24220;&#39640;&#26657;\&#20849;&#26377;\&#20445;&#31649;&#24235;&#12539;&#37325;&#35201;&#65288;&#35373;&#35336;&#22259;&#12539;&#31309;&#31639;&#12487;&#12540;&#12479;&#65289;\&#24441;&#25152;&#38306;&#20418;&#12288;&#35373;&#35336;&#26360;&#12539;&#22259;&#38754;\&#30476;&#12288;&#26045;&#35373;&#25972;&#20633;\&#20013;&#27941;&#24037;&#39640;&#20307;\&#20013;&#27941;&#24037;&#20307;&#22823;&#35215;&#27169;&#65288;050405&#65289;\&#25552;&#20986;&#12456;&#12463;&#12475;&#12523;\&#20013;&#27941;&#24037;&#20307;&#12288;&#35373;&#35336;&#26360;&#12539;&#20195;&#20385;&#34920;&#20182;(&#12456;&#12463;&#12475;&#12523;&#65289;\&#20849;&#26377;\&#29694;&#22312;&#20316;&#26989;&#20013;\&#12371;&#12400;&#12392;\&#12456;&#12463;&#12475;&#12523;\&#32894;&#23398;&#26657;\&#38598;&#20869;&#27604;\&#26087;&#21220;&#24608;&#36039;\&#35430;&#20316;&#38598;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-glb40\BackUP\&#24441;&#25152;\&#20013;&#27941;&#24066;\&#20013;&#27941;&#24037;&#12288;&#20307;&#32946;&#39208;\&#12456;&#12463;&#12475;&#12523;\&#20849;&#26377;\&#29694;&#22312;&#20316;&#26989;&#20013;\&#12371;&#12400;&#12392;\&#12456;&#12463;&#12475;&#12523;\&#31481;&#30000;&#24066;\&#31481;&#30000;&#28040;&#38450;\XLS\&#35199;&#37096;&#28165;&#25475;\&#38598;&#20869;&#27604;\&#26087;&#21220;&#24608;&#36039;\&#35430;&#20316;&#38598;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-glb40\BackUP\&#20181;&#20107;&#12487;&#12540;&#12479;\&#24441;&#25152;\&#35914;&#24460;&#22823;&#37326;&#24066;\H20.06%20&#24120;&#27005;&#33624;&#31354;&#35519;&#25913;&#20462;\&#25552;&#20986;&#22259;&#38754;&#65288;&#26368;&#32066;&#65289;\&#38651;&#27671;&#31309;&#31639;&#35519;&#26360;\&#38738;&#26494;&#22290;&#12288;(&#20316;&#25104;&#12539;&#36861;&#21152;&#65289;&#20195;&#20385;&#34920;&#12539;&#35211;&#31309;&#27604;&#36611;123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-glb40\BackUP\&#24441;&#25152;\&#20013;&#27941;&#24066;\&#20013;&#27941;&#24037;&#12288;&#20307;&#32946;&#39208;\&#12456;&#12463;&#12475;&#12523;\&#20849;&#26377;\&#29694;&#22312;&#20316;&#26989;&#20013;\&#12371;&#12400;&#12392;\EXCEL&#65411;&#65438;&#65392;&#65408;&#65392;\&#22823;&#20998;&#24066;\XLS\&#38598;&#20869;&#27604;\&#26087;&#21220;&#24608;&#36039;\&#35430;&#20316;&#38598;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-glb40\BackUP\&#24441;&#25152;\&#20013;&#27941;&#24066;\&#20013;&#27941;&#24037;&#12288;&#20307;&#32946;&#39208;\&#12456;&#12463;&#12475;&#12523;\&#20849;&#26377;\&#29694;&#22312;&#20316;&#26989;&#20013;\&#12371;&#12400;&#12392;\&#38598;&#20869;&#27604;\&#26087;&#21220;&#24608;&#36039;\&#35430;&#20316;&#38598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orixp\kaori\&#12415;&#12365;&#35373;&#35336;\&#23460;&#24029;&#26360;&#39006;\&#65300;&#21495;&#26847;&#20869;&#35379;&#26360;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-glb40\BackUP\&#24441;&#25152;\&#20013;&#27941;&#24066;\&#20013;&#27941;&#24037;&#12288;&#20307;&#32946;&#39208;\&#12456;&#12463;&#12475;&#12523;\&#20849;&#26377;\&#29694;&#22312;&#20316;&#26989;&#20013;\&#12371;&#12400;&#12392;\&#12456;&#12463;&#12475;&#12523;\&#32894;&#23398;&#26657;\&#38598;&#20869;&#27604;\&#26087;&#21220;&#24608;&#36039;\&#35430;&#20316;&#38598;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nsan\users\My%20Documents\Sunagawa\&#20855;&#24535;&#38957;\&#22793;&#26356;\&#20855;&#38957;&#22290;4\&#25968;&#37327;&#38598;&#35336;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23567;&#37326;\&#39640;&#30000;&#20303;&#23429;&#65288;&#22320;&#12487;&#12472;&#65289;\Excel\&#20181;&#20107;&#12487;&#12540;&#12479;\&#36795;&#21407;&#35373;&#35336;\&#31689;&#19978;&#39208;\&#38738;&#26494;&#22290;&#12288;(&#20316;&#25104;&#12539;&#36861;&#21152;&#65289;&#20195;&#20385;&#34920;&#12539;&#35211;&#31309;&#27604;&#36611;123.xls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-kobayashi\&#19979;&#22320;\&#22269;&#20869;\&#19979;&#22320;\2002-154\&#31309;&#31639;(H14)\&#28783;&#22120;&#25968;&#37327;&#26681;&#25312;(H14)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23567;&#37326;\&#35914;&#24220;&#39640;&#26657;&#65288;&#65396;&#65400;&#65406;&#65433;&#65289;\&#35373;&#35336;&#26360;\EXCEL&#65411;&#65438;&#65392;&#65408;&#65392;\&#22823;&#20998;&#24066;\XLS\&#38598;&#20869;&#27604;\&#26087;&#21220;&#24608;&#36039;\&#35430;&#20316;&#38598;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kanasv\&#20849;&#26377;\My%20Documents\H12&#21942;&#32341;\&#38468;&#23567;&#20415;&#25152;&#38548;&#26495;\&#24314;&#31689;&#31532;1\&#21508;&#20869;&#35379;&#26360;\&#32076;&#21942;&#26032;&#21942;\&#21336;&#20385;&#38598;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9356099\&#38651;&#27671;&#35373;&#20633;&#25285;&#24403;\&#22290;&#30000;\&#20303;&#23429;\&#22823;&#24735;&#27861;&#20303;&#23429;\&#35373;&#35336;&#26360;&#65288;&#38651;&#27671;&#22823;&#24735;&#27861;&#22290;&#30000;&#25913;&#31428;3&#65289;&#35330;&#27491;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27827;&#37326;&#35373;&#20633;&#35373;&#35336;&#23460;\D\&#38598;&#20869;&#27604;\&#26087;&#21220;&#24608;&#36039;\&#35430;&#20316;&#38598;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20849;&#26377;\2002A05\NO-1\&#32207;&#25324;&#34920;&#65288;&#26494;&#30000;%20&#20860;&#23389;&#65289;.xls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-glb40\BackUP\T.Date\&#35373;&#35336;&#22259;&#26360;\&#24314;&#31689;\&#32207;&#21209;&#35506;\&#28040;&#38450;&#27231;&#24235;\5-3&#28040;&#38450;&#27231;&#24235;\&#35373;&#35336;&#36039;&#26009;\&#24314;&#31689;%20&#21336;&#20385;&#27604;&#36611;&#65288;11,19%20&#24066;&#65289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orixp\kaori\&#38263;&#30000;&#23567;\&#31309;&#31639;\&#20181;&#35379;\&#38263;&#30000;&#23567;&#20181;&#35379;&#38651;&#27671;&#65288;&#27178;&#65408;&#65394;&#65420;&#65439;&#65289;8;19.xl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FORM\&#35373;&#35336;&#26360;\&#26045;&#35373;&#25972;&#20633;&#35506;&#20869;&#35379;&#26360;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s4\W-Setsubi\&#38632;&#27700;&#28670;&#36942;\&#22825;&#20037;&#20844;&#22290;\&#37197;&#31649;&#12539;&#38651;&#27671;&#25968;&#37327;&#25342;&#12356;&#26360;.xls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-glb40\BackUP\&#12362;&#20181;&#20107;\&#20303;&#23429;&#24314;&#35373;\&#26481;&#21942;\&#65297;&#65298;&#24180;\&#35373;&#35336;&#26360;\&#65317;&#26847;&#12539;&#20844;&#22290;&#12539;&#38598;&#20250;&#25152;\&#27231;&#26800;\&#20869;&#35379;&#26360;.xls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30446;&#27425;" TargetMode="External"/></Relationships>
</file>

<file path=xl/externalLinks/_rels/externalLink5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20849;&#26377;\&#38651;&#27671;&#35373;&#20633;\&#65320;&#65297;&#65305;\&#65320;&#65297;&#65305;&#31309;&#31639;&#26989;&#21209;\&#65313;&#65325;&#65331;\&#35914;&#21407;\E\H14\AMS\&#35914;&#21407;\E\&#35336;&#30011;&#22259;\H13\&#26085;&#27700;\E-&#65395;&#65409;&#65436;&#65401;\&#28450;&#37027;&#23567;~1.XLS" TargetMode="External"/></Relationships>
</file>

<file path=xl/externalLinks/_rels/externalLink5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91006\a\WINDOWS\&#65411;&#65438;&#65405;&#65400;&#65412;&#65391;&#65420;&#65439;\&#35501;&#35895;(&#22806;&#27083;).xls" TargetMode="External"/></Relationships>
</file>

<file path=xl/externalLinks/_rels/externalLink5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2\31-60\41-50\0249\&#25991;&#26360;\Jwk_A\&#33276;&#26485;&#35199;&#20013;\&#20104;&#31639;&#26360;\&#25644;&#20837;&#25454;&#20184;&#36027;.xls" TargetMode="External"/></Relationships>
</file>

<file path=xl/externalLinks/_rels/externalLink5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hisetsu1\&#26045;&#35373;&#20849;&#36890;\&#65396;&#65434;&#65421;&#65438;&#65392;&#65408;&#65392;\&#31309;&#31639;&#38306;&#20418;\EV&#20869;&#35379;1.xls" TargetMode="External"/></Relationships>
</file>

<file path=xl/externalLinks/_rels/externalLink5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H10&#20855;&#24535;&#38957;&#22320;&#21306;&#21336;&#20385;&#20837;&#26367;\&#24179;&#25104;&#65305;&#27096;&#24335;\&#35036;&#38989;(&#23478;&#20027;).xls" TargetMode="External"/></Relationships>
</file>

<file path=xl/externalLinks/_rels/externalLink5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4195;&#26628;&#20869;&#35379;\&#65303;&#65300;&#25342;&#12356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0.2\&#20849;&#26377;\Documents%20and%20Settings\Owner\&#12487;&#12473;&#12463;&#12488;&#12483;&#12503;\&#23452;&#20445;&#21407;&#35373;&#35336;E-&#20869;\H10&#20855;&#24535;&#38957;&#22320;&#21306;&#21336;&#20385;&#20837;&#26367;\&#24179;&#25104;&#65305;&#27096;&#24335;\&#35036;&#38989;(&#20511;&#20154;).xls" TargetMode="External"/></Relationships>
</file>

<file path=xl/externalLinks/_rels/externalLink6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TSUBI-NTSV01\&#35373;&#20633;&#35373;&#35336;&#37096;\My%20Documents\&#21335;&#22823;&#26481;&#65408;&#65392;&#65424;&#65413;&#65433;&#22793;&#26356;&#20869;&#35379;.xls" TargetMode="External"/></Relationships>
</file>

<file path=xl/externalLinks/_rels/externalLink6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94022\d\97040050%20&#26685;&#22521;&#28417;&#26989;&#65406;&#65437;&#65408;&#65392;&#22679;&#35373;&#24037;&#20107;&#23455;&#26045;&#35373;&#35336;(H9&#24180;&#24230;)\&#38651;&#27671;&#35373;&#20633;\&#25991;&#26360;&#31561;&#36039;&#26009;&#65288;&#38651;&#27671;&#65289;\&#65288;&#38651;&#27671;1&#24037;&#21306;&#65289;&#20869;&#35379;&#26360;\&#35501;&#35895;&#25991;&#21270;&#12507;&#12540;&#12523;&#65288;&#26412;&#39208;&#65289;.xls" TargetMode="External"/></Relationships>
</file>

<file path=xl/externalLinks/_rels/externalLink6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TSUBI-NTSV01\&#35373;&#20633;&#35373;&#35336;&#37096;\_private\&#31532;&#65297;&#26399;&#39080;&#36554;&#24037;&#20107;&#36027;\&#23452;&#37326;&#24231;&#39080;&#36554;&#24037;&#20107;&#36027;&#65288;&#25913;&#65297;&#65289;.xls" TargetMode="External"/></Relationships>
</file>

<file path=xl/externalLinks/_rels/externalLink6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_vc36h6\&#35336;&#30011;&#22259;\Documents%20and%20Settings\NEC-PCUser\&#12487;&#12473;&#12463;&#12488;&#12483;&#12503;\E-&#65395;&#65409;&#65436;&#65401;\FD\&#31309;&#31639;&#65288;&#24314;&#20855;&#65289;.xls" TargetMode="External"/></Relationships>
</file>

<file path=xl/externalLinks/_rels/externalLink6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2\31-60\41-50\0249\&#25991;&#26360;\Jwk_A\&#38738;&#24180;&#12398;&#23478;\&#20104;&#31639;&#26360;\&#25644;&#20837;&#25454;&#20184;&#36027;.xls" TargetMode="External"/></Relationships>
</file>

<file path=xl/externalLinks/_rels/externalLink6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H10&#20855;&#24535;&#38957;&#22320;&#21306;&#21336;&#20385;&#20837;&#26367;\&#24179;&#25104;&#65305;&#27096;&#24335;\&#35036;&#38989;(&#20511;&#20154;).xls" TargetMode="External"/></Relationships>
</file>

<file path=xl/externalLinks/_rels/externalLink6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&#24179;&#25104;19&#24180;&#24230;\&#24314;&#31689;&#35506;\&#20013;&#23398;&#26657;\&#22823;&#26481;&#20013;&#23398;&#26657;\&#38750;&#24120;&#25918;&#36865;\&#38750;&#24120;&#25918;&#36865;&#35373;&#20633;&#20027;&#24185;&#35211;&#20107;&#21069;&#21332;&#35696;&#24460;&#27770;&#23450;&#65288;&#65289;.xls" TargetMode="External"/></Relationships>
</file>

<file path=xl/externalLinks/_rels/externalLink6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kari-server\share\&#29289;&#20214;&#35036;&#20767;\&#24314;&#31689;1.xls" TargetMode="External"/></Relationships>
</file>

<file path=xl/externalLinks/_rels/externalLink6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x400\nx400\KUWANO\&#21315;&#24180;\&#21315;&#24180;&#38651;&#27671;&#35373;&#35336;&#26360;.xls" TargetMode="External"/></Relationships>
</file>

<file path=xl/externalLinks/_rels/externalLink6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-glb40\BackUP\WINDOWS\&#65411;&#65438;&#65405;&#65400;&#65412;&#65391;&#65420;&#65439;\&#36001;&#21209;&#23616;&#12424;&#12426;040707\&#25104;&#26524;&#21697;\&#65296;&#65302;&#31309;&#31639;&#38306;&#20418;&#36039;&#26009;\&#35211;&#31309;&#27604;&#36611;&#34920;\&#34907;&#29983;\&#35211;&#31309;&#27604;&#36611;&#34920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20849;&#26377;\&#38651;&#27671;&#35373;&#20633;\&#65320;&#65297;&#65305;\&#65320;&#65297;&#65305;&#31309;&#31639;&#26989;&#21209;\&#65313;&#65325;&#65331;\&#35914;&#21407;\E\H14\AMS\&#35914;&#21407;\E\&#35336;&#30011;&#22259;\H13\&#26085;&#27700;\E-&#65395;&#65409;&#65436;&#65401;\FD\&#31309;&#31639;&#65288;&#24314;&#20855;&#65289;.xls" TargetMode="External"/></Relationships>
</file>

<file path=xl/externalLinks/_rels/externalLink7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20849;&#26377;\&#35336;&#30011;&#22259;\H13\&#26085;&#27700;\E-&#65395;&#65409;&#65436;&#65401;\FD\&#31309;&#31639;&#65288;&#24314;&#20855;&#65289;.xls" TargetMode="External"/></Relationships>
</file>

<file path=xl/externalLinks/_rels/externalLink7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KARI-SERVER\share\Documents%20and%20Settings\kouchi\My%20Documents\a.xls" TargetMode="External"/></Relationships>
</file>

<file path=xl/externalLinks/_rels/externalLink7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27827;&#37326;&#35373;&#20633;&#35373;&#35336;&#23460;\C\&#65396;&#65400;&#65406;&#65433;02\&#26126;&#27835;&#23567;&#65412;&#65394;&#65434;\&#38651;&#27671;&#35373;&#20633;&#37329;&#25244;&#35373;&#35336;&#26360;&#26368;&#32066;.xls" TargetMode="External"/></Relationships>
</file>

<file path=xl/externalLinks/_rels/externalLink73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26032;&#31689;&#32076;&#36027;1" TargetMode="External"/></Relationships>
</file>

<file path=xl/externalLinks/_rels/externalLink7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&#20869;&#35379;&#26360;(&#28304;&#26412;&#65289;.xls" TargetMode="External"/></Relationships>
</file>

<file path=xl/externalLinks/_rels/externalLink7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nsan\users\EveryOne\&#23470;&#22269;\&#23460;&#24029;&#20206;\&#23460;&#24029;&#35373;&#35336;&#26360;(H11.3&#24037;&#20107;)%20%20&#20206;.xls" TargetMode="External"/></Relationships>
</file>

<file path=xl/externalLinks/_rels/externalLink7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IN-UVSBR7CDNSV\Share\&#23436;&#20102;&#29289;&#20214;\2000&#24180;\&#29577;&#22478;&#26449;&#12473;&#12488;&#12483;&#12463;&#12516;&#12540;&#12489;\&#31309;&#31639;\&#24314;&#31689;\&#12473;&#12488;&#12483;&#12463;&#12516;&#12540;&#12489;.xls" TargetMode="External"/></Relationships>
</file>

<file path=xl/externalLinks/_rels/externalLink7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IN-UVSBR7CDNSV\Share\H16&#31309;&#31639;&#26989;&#21209;\Documents%20and%20Settings\87006\My%20Documents\&#22478;&#36794;&#30010;&#24193;&#33294;&#38306;&#20418;&#36039;&#26009;\&#20869;&#35379;&#26360;(&#24314;&#31689;&#65289;.xls" TargetMode="External"/></Relationships>
</file>

<file path=xl/externalLinks/_rels/externalLink7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_vc36h6\&#35336;&#30011;&#22259;\&#35336;&#30011;&#22259;\H13\&#26085;&#27700;\E-&#65395;&#65409;&#65436;&#65401;\FD\&#31309;&#31639;&#65288;&#24314;&#20855;&#65289;.xls" TargetMode="External"/></Relationships>
</file>

<file path=xl/externalLinks/_rels/externalLink7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tsubi-sv2\share\&#65509;&#29694;&#22312;&#12398;&#26989;&#21209;&#65509;SV2\05022250._&#29872;&#22659;&#12398;&#26460;&#12405;&#12428;&#12354;&#12356;&#24314;&#35373;&#24037;&#20107;&#30435;&#29702;&#26989;&#21209;\02&#38651;&#27671;\&#29872;&#22659;&#12398;&#26460;\&#29872;&#22659;&#12398;&#26460;&#25104;&#26524;&#21697;\&#20869;&#35379;&#65288;&#12414;&#12392;&#12417;&#26368;&#32066;&#65289;&#27231;&#26800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OZO-NTSV01\&#27083;&#36896;&#35373;&#35336;&#37096;\&#36914;&#34892;&#29289;&#20214;\&#27700;&#37340;&#22243;&#22320;\&#12362;&#25163;&#26412;.xls" TargetMode="External"/></Relationships>
</file>

<file path=xl/externalLinks/_rels/externalLink8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170721\3.&#20869;&#35379;&#26360;&#12398;&#12402;&#12394;&#24418;\&#20869;&#35379;&#38619;&#24418;&#65288;&#38651;&#27671;&#65289;28&#24180;&#24230;(29.1&#25913;&#23450;).xlsx" TargetMode="External"/></Relationships>
</file>

<file path=xl/externalLinks/_rels/externalLink8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_VC36H6\&#35336;&#30011;&#22259;\&#35199;&#26449;\E-&#65395;&#65409;&#65436;&#65401;\FD\&#31309;&#31639;&#65288;&#24314;&#20855;&#65289;.xls" TargetMode="External"/></Relationships>
</file>

<file path=xl/externalLinks/_rels/externalLink8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-kobayashi\&#19979;&#22320;\&#12487;&#12540;&#12479;&#21463;&#28193;\KOBE\2002124\&#27010;&#31639;&#24037;&#20107;&#36027;\&#28783;&#28779;&#35069;&#36896;&#35373;&#32622;.xls" TargetMode="External"/></Relationships>
</file>

<file path=xl/externalLinks/_rels/externalLink8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4\51-60\0458\&#27231;&#26800;\&#20104;&#31639;&#26360;\&#34907;&#29983;&#22120;&#20855;&#35079;&#21512;&#21336;&#20385;&#34920;.xls" TargetMode="External"/></Relationships>
</file>

<file path=xl/externalLinks/_rels/externalLink8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20849;&#26377;\&#35336;&#30011;&#22259;\H14\&#65432;&#65393;&#65433;\&#23431;&#22320;&#27850;\M\WINDOWS\&#65411;&#65438;&#65405;&#65400;&#65412;&#65391;&#65420;&#65439;\&#19982;&#37027;&#21407;&#38306;&#36899;\&#31309;&#31639;&#38306;&#20418;\&#19982;&#37027;&#21407;&#31309;&#31639;.xls" TargetMode="External"/></Relationships>
</file>

<file path=xl/externalLinks/_rels/externalLink8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enchiku-nsrv\data-kenchiku\09\31-40\0931\&#38651;&#27671;\&#31309;&#31639;\&#19977;&#37325;&#37197;&#31649;&#35079;&#21512;&#21336;&#20385;&#34920;.xls" TargetMode="External"/></Relationships>
</file>

<file path=xl/externalLinks/_rels/externalLink86.xml.rels><?xml version="1.0" encoding="UTF-8" standalone="yes"?>
<Relationships xmlns="http://schemas.openxmlformats.org/package/2006/relationships"><Relationship Id="rId1" Type="http://schemas.openxmlformats.org/officeDocument/2006/relationships/externalLinkPath" Target="/&#26045;&#35373;&#20418;/02.&#24037;&#20107;&#12539;&#35373;&#35336;&#12539;&#22865;&#32004;&#38306;&#20418;&#65288;&#65297;&#65305;&#24180;&#65374;&#65289;/201.&#35373;&#35336;&#26989;&#21209;/&#65330;&#65301;&#65288;&#35036;&#27491;&#65289;/8.2%20&#24314;&#31689;&#22259;&#38754;/&#20869;&#35379;&#26360;/2.&#38651;&#27671;_&#24037;&#20107;&#36027;&#31309;&#31639;&#26360;_&#20037;&#30041;&#31859;&#24037;&#26989;&#39640;&#23554;&#32244;&#24515;&#39208;&#25913;&#20462;&#24037;&#20107;.xlsx" TargetMode="External"/></Relationships>
</file>

<file path=xl/externalLinks/_rels/externalLink87.xml.rels><?xml version="1.0" encoding="UTF-8" standalone="yes"?>
<Relationships xmlns="http://schemas.openxmlformats.org/package/2006/relationships"><Relationship Id="rId1" Type="http://schemas.openxmlformats.org/officeDocument/2006/relationships/externalLinkPath" Target="&#38651;&#27671;&#35373;&#20633;/&#12304;&#26368;&#26032;&#12305;2.&#38651;&#27671;_&#24037;&#20107;&#36027;&#31309;&#31639;&#26360;_&#20037;&#30041;&#31859;&#24037;&#26989;&#39640;&#23554;&#32244;&#24515;&#39208;&#25913;&#20462;&#24037;&#20107;.xlsx" TargetMode="External"/></Relationships>
</file>

<file path=xl/externalLinks/_rels/externalLink88.xml.rels><?xml version="1.0" encoding="UTF-8" standalone="yes"?>
<Relationships xmlns="http://schemas.openxmlformats.org/package/2006/relationships"><Relationship Id="rId1" Type="http://schemas.openxmlformats.org/officeDocument/2006/relationships/externalLinkPath" Target="&#27231;&#26800;&#35373;&#20633;/&#25968;&#37327;&#20844;&#38283;&#35519;&#26360;%20&#27231;&#26800;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IN-UVSBR7CDNSV\Share\&#36914;&#34892;&#29289;&#20214;\&#12509;&#12503;&#12521;&#20445;&#32946;&#25152;\&#31309;&#31639;\&#25968;&#37327;&#35519;&#26360;\&#20195;&#20385;&#3492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仕訳書 "/>
      <sheetName val="主要機器ﾘｽﾄ"/>
      <sheetName val="仕訳書  (県)"/>
      <sheetName val="仕訳書  (気象)"/>
      <sheetName val="仕訳書  (共用)"/>
      <sheetName val="幹線(県)"/>
      <sheetName val="幹線 (気象)"/>
      <sheetName val="幹線 (共用)"/>
      <sheetName val="動力(県)"/>
      <sheetName val="動力 (気象)"/>
      <sheetName val="電灯(県)"/>
      <sheetName val="電灯 (気象)"/>
      <sheetName val="電灯 (共用)"/>
      <sheetName val="受変電"/>
      <sheetName val="避雷"/>
      <sheetName val="電話(県)"/>
      <sheetName val="電話 (気象)"/>
      <sheetName val="電話 (共用)"/>
      <sheetName val="拡声(県)"/>
      <sheetName val="拡声 (気象)"/>
      <sheetName val="拡声 (共用) "/>
      <sheetName val="ｲﾝﾀｰﾎﾝ"/>
      <sheetName val="ﾃﾚﾋﾞ(県)"/>
      <sheetName val="ﾃﾚﾋﾞ (気象)"/>
      <sheetName val="自火報(県)"/>
      <sheetName val="自火報 (気象)"/>
      <sheetName val="自火報 (共用)"/>
      <sheetName val="海上輸送費"/>
      <sheetName val="複合"/>
      <sheetName val="歩掛計算書"/>
      <sheetName val="代価表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代価表（新）"/>
      <sheetName val="仕訳書 "/>
      <sheetName val="主要機器表"/>
      <sheetName val="幹線"/>
      <sheetName val="受変電"/>
      <sheetName val="動力"/>
      <sheetName val="電灯"/>
      <sheetName val="ＴＥＬ"/>
      <sheetName val="拡声"/>
      <sheetName val="自火報"/>
      <sheetName val="構内通信"/>
      <sheetName val="複合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>
        <row r="7">
          <cell r="AA7">
            <v>4500</v>
          </cell>
        </row>
        <row r="8">
          <cell r="AA8">
            <v>5490</v>
          </cell>
        </row>
        <row r="10">
          <cell r="AA10">
            <v>2530</v>
          </cell>
        </row>
        <row r="39">
          <cell r="AA39">
            <v>19000</v>
          </cell>
        </row>
        <row r="40">
          <cell r="AA40">
            <v>12800</v>
          </cell>
        </row>
        <row r="41">
          <cell r="AA41">
            <v>18100</v>
          </cell>
        </row>
        <row r="42">
          <cell r="AA42">
            <v>7950</v>
          </cell>
        </row>
        <row r="43">
          <cell r="AA43">
            <v>11800</v>
          </cell>
        </row>
      </sheetData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aroux"/>
      <sheetName val="6自動制御設備"/>
      <sheetName val="ｃ.自動制御機器"/>
      <sheetName val="ｃ_自動制御機器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****01"/>
      <sheetName val="laroux"/>
      <sheetName val="仕訳書 "/>
      <sheetName val="幹線 1"/>
      <sheetName val="幹線2"/>
      <sheetName val="動力"/>
      <sheetName val="電灯"/>
      <sheetName val="ｺﾝｾﾝﾄ"/>
      <sheetName val="受変電"/>
      <sheetName val="電話"/>
      <sheetName val="ＴＶ"/>
      <sheetName val="放送"/>
      <sheetName val="音響"/>
      <sheetName val="電気時計"/>
      <sheetName val="自火報"/>
      <sheetName val="撤去工事"/>
      <sheetName val="複合・幹線 "/>
      <sheetName val="複合・電灯"/>
      <sheetName val="複合・ｺﾝｾﾝﾄ電話"/>
      <sheetName val="複合・動力ＴＶ放送火報撤去"/>
      <sheetName val="代価表ﾊﾝﾄﾞﾎｰﾙ"/>
      <sheetName val="歩掛計算書"/>
      <sheetName val="歩掛計算書 (2)"/>
      <sheetName val="主要機器表"/>
      <sheetName val="主要機器表 (2)"/>
      <sheetName val="複合単価 (2)"/>
      <sheetName val="集計（ｺﾝｾﾝﾄ）"/>
      <sheetName val="CO1"/>
      <sheetName val="CO2"/>
      <sheetName val="CO3"/>
      <sheetName val="CO4"/>
      <sheetName val="CO5"/>
      <sheetName val="CO6"/>
      <sheetName val="CO7"/>
      <sheetName val="CO8"/>
      <sheetName val="CO9"/>
      <sheetName val="集計（電話,情報） "/>
      <sheetName val="TEL1"/>
      <sheetName val="TEL2"/>
      <sheetName val="TEL3"/>
      <sheetName val="TEL4"/>
      <sheetName val="TEL5"/>
      <sheetName val="複合_ｺﾝｾﾝﾄ電話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00"/>
      <sheetName val="複合単価表"/>
      <sheetName val="見積比較表"/>
      <sheetName val="盤労務"/>
      <sheetName val="代価表"/>
      <sheetName val="資材単価調書"/>
      <sheetName val="市場単価比較表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仕訳書（本館）"/>
      <sheetName val="１直接仮設"/>
      <sheetName val="2土工事"/>
      <sheetName val="3地業工事"/>
      <sheetName val="4コンクリート工事"/>
      <sheetName val="5型枠工事"/>
      <sheetName val="6鉄筋工事"/>
      <sheetName val="7既製ｺﾝｸﾘｰﾄ"/>
      <sheetName val="8防水"/>
      <sheetName val="9石"/>
      <sheetName val="10ﾀｲﾙ"/>
      <sheetName val="11木工事"/>
      <sheetName val="12金属"/>
      <sheetName val="13左官"/>
      <sheetName val="14木建"/>
      <sheetName val="15-1金建 (アルミ)"/>
      <sheetName val="15-2金建（鋼製）"/>
      <sheetName val="15-3金建（シャッター）"/>
      <sheetName val="16ｶﾞﾗｽ"/>
      <sheetName val="17塗装"/>
      <sheetName val="18内外装"/>
      <sheetName val="19-1仕上ユニット"/>
      <sheetName val="19-2仕上ユニット"/>
      <sheetName val="20サイン"/>
      <sheetName val="21エレベータ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0内訳変"/>
      <sheetName val="仕訳書"/>
    </sheetNames>
    <sheetDataSet>
      <sheetData sheetId="0" refreshError="1"/>
      <sheetData sheetId="1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立木調査"/>
    </sheetNames>
    <sheetDataSet>
      <sheetData sheetId="0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鏡"/>
      <sheetName val="工事概要"/>
      <sheetName val="設計書頭"/>
      <sheetName val="電気書頭"/>
      <sheetName val="外部種目"/>
      <sheetName val="機器設備頭"/>
      <sheetName val="機器設備内訳"/>
      <sheetName val="配管設備頭"/>
      <sheetName val="配管設備内訳"/>
      <sheetName val="主要機器"/>
      <sheetName val="印刷DLG"/>
      <sheetName val="設計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山村"/>
      <sheetName val="試作集"/>
      <sheetName val="桝配管データ"/>
    </sheetNames>
    <definedNames>
      <definedName name="マクロ終了"/>
    </definedNames>
    <sheetDataSet>
      <sheetData sheetId="0"/>
      <sheetData sheetId="1" refreshError="1"/>
      <sheetData sheetId="2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山村"/>
      <sheetName val="試作集"/>
      <sheetName val="諸経費"/>
    </sheetNames>
    <definedNames>
      <definedName name="マクロ終了"/>
    </definedNames>
    <sheetDataSet>
      <sheetData sheetId="0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百華苑増築工事1"/>
      <sheetName val="電気"/>
      <sheetName val="労務単価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山村"/>
      <sheetName val="試作集"/>
      <sheetName val="data"/>
      <sheetName val="目次"/>
    </sheetNames>
    <definedNames>
      <definedName name="マクロ終了"/>
    </definedNames>
    <sheetDataSet>
      <sheetData sheetId="0"/>
      <sheetData sheetId="1" refreshError="1"/>
      <sheetData sheetId="2" refreshError="1"/>
      <sheetData sheetId="3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単価集"/>
      <sheetName val="単価集２"/>
      <sheetName val="塗装"/>
      <sheetName val="塗装２"/>
      <sheetName val="流し台"/>
      <sheetName val="ガラリ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山村"/>
      <sheetName val="試作集"/>
    </sheetNames>
    <definedNames>
      <definedName name="マクロ終了"/>
    </definedNames>
    <sheetDataSet>
      <sheetData sheetId="0"/>
      <sheetData sheetId="1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00"/>
      <sheetName val="建築"/>
      <sheetName val="諸経費A"/>
      <sheetName val="諸経費"/>
      <sheetName val="仕訳"/>
      <sheetName val="内訳"/>
      <sheetName val="集計 "/>
      <sheetName val="算定表"/>
      <sheetName val="代価 A"/>
      <sheetName val="代価B"/>
      <sheetName val="比較表A"/>
      <sheetName val="比較表 B"/>
      <sheetName val="基礎駆体"/>
      <sheetName val="上部駆体"/>
      <sheetName val="基礎鉄筋集計 "/>
      <sheetName val="上部鉄筋集計"/>
      <sheetName val="土工"/>
      <sheetName val="く体"/>
      <sheetName val="鉄筋"/>
      <sheetName val="CB"/>
      <sheetName val="防水"/>
      <sheetName val="石"/>
      <sheetName val="ﾀｲﾙ"/>
      <sheetName val="木"/>
      <sheetName val="構造材"/>
      <sheetName val="造作材"/>
      <sheetName val="金属"/>
      <sheetName val="左官"/>
      <sheetName val="木製建具"/>
      <sheetName val="金製建具 "/>
      <sheetName val="ｶﾞﾗｽ"/>
      <sheetName val="塗装"/>
      <sheetName val="仕上塗"/>
      <sheetName val="内外装"/>
      <sheetName val="表紙"/>
      <sheetName val="く体集計"/>
      <sheetName val="鉄筋集計"/>
      <sheetName val="その他"/>
      <sheetName val="経費内訳"/>
      <sheetName val="入力"/>
      <sheetName val="設備"/>
      <sheetName val="全体"/>
      <sheetName val="下請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件名"/>
      <sheetName val="表紙"/>
      <sheetName val="見積総括表"/>
      <sheetName val="共通見積"/>
      <sheetName val="変電見積"/>
      <sheetName val="計算 （共通）"/>
      <sheetName val="計算（変電）"/>
      <sheetName val="Module1"/>
      <sheetName val="Module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管名称"/>
      <sheetName val="鋼管"/>
      <sheetName val="SUS"/>
      <sheetName val="CIP"/>
      <sheetName val="LP"/>
      <sheetName val="VP"/>
      <sheetName val="冷媒"/>
      <sheetName val="新設配管複合単価表"/>
      <sheetName val="撤去配管複合単価表"/>
    </sheetNames>
    <sheetDataSet>
      <sheetData sheetId="0">
        <row r="4">
          <cell r="B4">
            <v>1</v>
          </cell>
          <cell r="C4" t="str">
            <v>SGP-PA</v>
          </cell>
          <cell r="D4" t="str">
            <v>水道用ポリエチレン粉体ライニング鋼管</v>
          </cell>
          <cell r="E4" t="str">
            <v>（給水・冷却水）ねじ接合（管端防食継手）</v>
          </cell>
        </row>
        <row r="5">
          <cell r="B5">
            <v>2</v>
          </cell>
          <cell r="C5" t="str">
            <v>SGP-PB</v>
          </cell>
          <cell r="D5" t="str">
            <v>水道用ポリエチレン粉体ライニング鋼管</v>
          </cell>
          <cell r="E5" t="str">
            <v>（給水・冷却水）ねじ接合（管端防食継手）</v>
          </cell>
        </row>
        <row r="6">
          <cell r="B6">
            <v>3</v>
          </cell>
          <cell r="C6" t="str">
            <v>SGP-PD</v>
          </cell>
          <cell r="D6" t="str">
            <v>水道用ポリエチレン粉体ライニング鋼管</v>
          </cell>
          <cell r="E6" t="str">
            <v>（給水・冷却水）ねじ接合（管端防食継手）</v>
          </cell>
        </row>
        <row r="7">
          <cell r="B7">
            <v>4</v>
          </cell>
          <cell r="C7" t="str">
            <v>SGP-FPA</v>
          </cell>
          <cell r="D7" t="str">
            <v>フランジ付きポリエチレン粉体ライニング鋼管</v>
          </cell>
          <cell r="E7" t="str">
            <v>（給水・冷却水）フランジ接合</v>
          </cell>
        </row>
        <row r="8">
          <cell r="B8">
            <v>5</v>
          </cell>
          <cell r="C8" t="str">
            <v>SGP-FPB</v>
          </cell>
          <cell r="D8" t="str">
            <v>フランジ付きポリエチレン粉体ライニング鋼管</v>
          </cell>
          <cell r="E8" t="str">
            <v>（給水・冷却水）フランジ接合</v>
          </cell>
        </row>
        <row r="9">
          <cell r="B9">
            <v>6</v>
          </cell>
          <cell r="C9" t="str">
            <v>SGP-FPD</v>
          </cell>
          <cell r="D9" t="str">
            <v>フランジ付きポリエチレン粉体ライニング鋼管</v>
          </cell>
          <cell r="E9" t="str">
            <v>（給水・冷却水）フランジ接合</v>
          </cell>
        </row>
        <row r="10">
          <cell r="B10">
            <v>7</v>
          </cell>
          <cell r="C10" t="str">
            <v>SGP-VA</v>
          </cell>
          <cell r="D10" t="str">
            <v>水道用硬質塩化ビニルライニング鋼管</v>
          </cell>
          <cell r="E10" t="str">
            <v>（給水・冷却水）ねじ接合（管端防食継手）</v>
          </cell>
        </row>
        <row r="11">
          <cell r="B11">
            <v>8</v>
          </cell>
          <cell r="C11" t="str">
            <v>SGP-VB</v>
          </cell>
          <cell r="D11" t="str">
            <v>水道用硬質塩化ビニルライニング鋼管</v>
          </cell>
          <cell r="E11" t="str">
            <v>（給水・冷却水）ねじ接合（管端防食継手）</v>
          </cell>
        </row>
        <row r="12">
          <cell r="B12">
            <v>9</v>
          </cell>
          <cell r="C12" t="str">
            <v>SGP-VD</v>
          </cell>
          <cell r="D12" t="str">
            <v>水道用硬質塩化ビニルライニング鋼管</v>
          </cell>
          <cell r="E12" t="str">
            <v>（給水・冷却水）ねじ接合（管端防食継手）</v>
          </cell>
        </row>
        <row r="13">
          <cell r="B13">
            <v>10</v>
          </cell>
          <cell r="C13" t="str">
            <v>SGP-FVA</v>
          </cell>
          <cell r="D13" t="str">
            <v>水道用硬質塩化ビニルライニング鋼管</v>
          </cell>
          <cell r="E13" t="str">
            <v>（給水・冷却水）フランジ接合</v>
          </cell>
        </row>
        <row r="14">
          <cell r="B14">
            <v>11</v>
          </cell>
          <cell r="C14" t="str">
            <v>SGP-FVB</v>
          </cell>
          <cell r="D14" t="str">
            <v>水道用硬質塩化ビニルライニング鋼管</v>
          </cell>
          <cell r="E14" t="str">
            <v>（給水・冷却水）フランジ接合</v>
          </cell>
        </row>
        <row r="15">
          <cell r="B15">
            <v>12</v>
          </cell>
          <cell r="C15" t="str">
            <v>SGP-FVD</v>
          </cell>
          <cell r="D15" t="str">
            <v>水道用硬質塩化ビニルライニング鋼管</v>
          </cell>
          <cell r="E15" t="str">
            <v>（給水・冷却水）フランジ接合</v>
          </cell>
        </row>
        <row r="16">
          <cell r="B16">
            <v>13</v>
          </cell>
          <cell r="C16" t="str">
            <v>SGP-HVA</v>
          </cell>
          <cell r="D16" t="str">
            <v>水道用耐熱性硬質塩化ビニルライニング鋼管</v>
          </cell>
          <cell r="E16" t="str">
            <v>（給湯・冷温水）ねじ接合（管端防食継手）</v>
          </cell>
        </row>
        <row r="17">
          <cell r="B17">
            <v>14</v>
          </cell>
          <cell r="C17" t="str">
            <v>SGP-VA</v>
          </cell>
          <cell r="D17" t="str">
            <v>水道用塩化ビニルライニング鋼管</v>
          </cell>
          <cell r="E17" t="str">
            <v>（冷却水）ハウジング型継手</v>
          </cell>
        </row>
        <row r="18">
          <cell r="B18">
            <v>15</v>
          </cell>
          <cell r="C18" t="str">
            <v>SGP-PS</v>
          </cell>
          <cell r="D18" t="str">
            <v>消火用ポリエチレン外面被覆鋼管</v>
          </cell>
          <cell r="E18" t="str">
            <v>ねじ接合</v>
          </cell>
        </row>
        <row r="19">
          <cell r="B19">
            <v>16</v>
          </cell>
          <cell r="C19" t="str">
            <v>STPG 370 PS</v>
          </cell>
          <cell r="D19" t="str">
            <v>消火用ポリエチレン外面被覆鋼管</v>
          </cell>
          <cell r="E19" t="str">
            <v>ねじ接合</v>
          </cell>
        </row>
        <row r="20">
          <cell r="B20">
            <v>17</v>
          </cell>
          <cell r="C20" t="str">
            <v>SGP-VS</v>
          </cell>
          <cell r="D20" t="str">
            <v>消火用硬質塩化ビニル外面被覆鋼管</v>
          </cell>
          <cell r="E20" t="str">
            <v>ねじ接合</v>
          </cell>
        </row>
        <row r="21">
          <cell r="B21">
            <v>18</v>
          </cell>
          <cell r="C21" t="str">
            <v>STPG 370 VS</v>
          </cell>
          <cell r="D21" t="str">
            <v>消火用硬質塩化ビニル外面被覆鋼管</v>
          </cell>
          <cell r="E21" t="str">
            <v>ねじ接合</v>
          </cell>
        </row>
        <row r="22">
          <cell r="B22">
            <v>19</v>
          </cell>
          <cell r="C22" t="str">
            <v>STPG</v>
          </cell>
          <cell r="D22" t="str">
            <v>圧力配管用炭素鋼鋼管（白）</v>
          </cell>
          <cell r="E22" t="str">
            <v>（冷温水）ねじ接合</v>
          </cell>
        </row>
        <row r="23">
          <cell r="B23">
            <v>20</v>
          </cell>
          <cell r="C23" t="str">
            <v>STPG</v>
          </cell>
          <cell r="D23" t="str">
            <v>圧力配管用炭素鋼鋼管（白）</v>
          </cell>
          <cell r="E23" t="str">
            <v>（消火）ねじ接合</v>
          </cell>
        </row>
        <row r="24">
          <cell r="B24">
            <v>21</v>
          </cell>
          <cell r="C24" t="str">
            <v>STPG</v>
          </cell>
          <cell r="D24" t="str">
            <v>圧力配管用炭素鋼鋼管（白）</v>
          </cell>
          <cell r="E24" t="str">
            <v>（冷却水）ねじ接合</v>
          </cell>
        </row>
        <row r="25">
          <cell r="B25">
            <v>22</v>
          </cell>
          <cell r="C25" t="str">
            <v>STPG(黒)</v>
          </cell>
          <cell r="D25" t="str">
            <v>圧力配管用炭素鋼鋼管（黒）</v>
          </cell>
          <cell r="E25" t="str">
            <v>（低圧蒸気用）ねじ接合</v>
          </cell>
        </row>
        <row r="26">
          <cell r="B26">
            <v>23</v>
          </cell>
          <cell r="C26" t="str">
            <v>STPG</v>
          </cell>
          <cell r="D26" t="str">
            <v>圧力配管用炭素鋼鋼管（白）</v>
          </cell>
          <cell r="E26" t="str">
            <v>（消火・冷却水・冷温水）溶接接合</v>
          </cell>
        </row>
        <row r="27">
          <cell r="B27">
            <v>24</v>
          </cell>
          <cell r="C27" t="str">
            <v>STPG(黒)</v>
          </cell>
          <cell r="D27" t="str">
            <v>圧力配管用炭素鋼鋼管（黒）</v>
          </cell>
          <cell r="E27" t="str">
            <v>（蒸気給気管、蒸気還気用）溶接接合</v>
          </cell>
        </row>
        <row r="28">
          <cell r="B28">
            <v>25</v>
          </cell>
          <cell r="C28" t="str">
            <v>SGP(白)</v>
          </cell>
          <cell r="D28" t="str">
            <v>配管用炭素鋼鋼管（白）</v>
          </cell>
          <cell r="E28" t="str">
            <v>（排水）ねじ接合</v>
          </cell>
        </row>
        <row r="29">
          <cell r="B29">
            <v>26</v>
          </cell>
          <cell r="C29" t="str">
            <v>SGP(白)</v>
          </cell>
          <cell r="D29" t="str">
            <v>配管用炭素鋼鋼管（白）</v>
          </cell>
          <cell r="E29" t="str">
            <v>（冷温水）ねじ接合</v>
          </cell>
        </row>
        <row r="30">
          <cell r="B30">
            <v>27</v>
          </cell>
          <cell r="C30" t="str">
            <v>SGP(白)</v>
          </cell>
          <cell r="D30" t="str">
            <v>配管用炭素鋼鋼管（白）</v>
          </cell>
          <cell r="E30" t="str">
            <v>（通気・消火・給湯・プロパン）ねじ接合</v>
          </cell>
        </row>
        <row r="31">
          <cell r="B31">
            <v>28</v>
          </cell>
          <cell r="C31" t="str">
            <v>SGP(白)</v>
          </cell>
          <cell r="D31" t="str">
            <v>配管用炭素鋼鋼管（白）</v>
          </cell>
          <cell r="E31" t="str">
            <v>（冷却水）ねじ接合</v>
          </cell>
        </row>
        <row r="32">
          <cell r="B32">
            <v>29</v>
          </cell>
          <cell r="C32" t="str">
            <v>SGP(白)</v>
          </cell>
          <cell r="D32" t="str">
            <v>配管用炭素鋼鋼管（白）</v>
          </cell>
          <cell r="E32" t="str">
            <v>（通気・消火・給湯・プロパン・冷却水・冷温水）溶接接合</v>
          </cell>
        </row>
        <row r="33">
          <cell r="B33">
            <v>30</v>
          </cell>
          <cell r="C33" t="str">
            <v>SGP(白)</v>
          </cell>
          <cell r="D33" t="str">
            <v>配管用炭素鋼鋼管（白）</v>
          </cell>
          <cell r="E33" t="str">
            <v>（冷却水）ハウジング型管継手</v>
          </cell>
        </row>
        <row r="34">
          <cell r="B34">
            <v>31</v>
          </cell>
          <cell r="C34" t="str">
            <v>SGP(白)</v>
          </cell>
          <cell r="D34" t="str">
            <v>配管用炭素鋼鋼管（白）</v>
          </cell>
          <cell r="E34" t="str">
            <v>（冷温水・消火）ハウジング型管継手</v>
          </cell>
        </row>
        <row r="35">
          <cell r="B35">
            <v>32</v>
          </cell>
          <cell r="C35" t="str">
            <v>SGP(黒)</v>
          </cell>
          <cell r="D35" t="str">
            <v>配管用炭素鋼鋼管（黒）</v>
          </cell>
          <cell r="E35" t="str">
            <v>（蒸気・油）ねじ接合</v>
          </cell>
        </row>
        <row r="36">
          <cell r="B36">
            <v>33</v>
          </cell>
          <cell r="C36" t="str">
            <v>SGP(黒)</v>
          </cell>
          <cell r="D36" t="str">
            <v>配管用炭素鋼鋼管（黒）</v>
          </cell>
          <cell r="E36" t="str">
            <v>（蒸気・油）溶接接合</v>
          </cell>
        </row>
        <row r="37">
          <cell r="B37">
            <v>34</v>
          </cell>
          <cell r="C37" t="str">
            <v>D-VA(WSP042)</v>
          </cell>
          <cell r="D37" t="str">
            <v>排水用硬質塩化ビニルライニング鋼管（黒）</v>
          </cell>
          <cell r="E37" t="str">
            <v>MD継手</v>
          </cell>
        </row>
        <row r="38">
          <cell r="B38">
            <v>35</v>
          </cell>
          <cell r="C38" t="str">
            <v>SGP-TA(WSP032)</v>
          </cell>
          <cell r="D38" t="str">
            <v>排水用ﾀｰﾙｴﾎﾟｷｼ塗装鋼管</v>
          </cell>
          <cell r="E38" t="str">
            <v>ねじ接合</v>
          </cell>
        </row>
        <row r="39">
          <cell r="B39">
            <v>36</v>
          </cell>
          <cell r="C39" t="str">
            <v>SGP-TA(WSP032)</v>
          </cell>
          <cell r="D39" t="str">
            <v>排水用ﾀｰﾙｴﾎﾟｷｼ塗装鋼管</v>
          </cell>
          <cell r="E39" t="str">
            <v>MD継手</v>
          </cell>
        </row>
        <row r="40">
          <cell r="B40">
            <v>37</v>
          </cell>
          <cell r="C40" t="str">
            <v>HP</v>
          </cell>
          <cell r="D40" t="str">
            <v>遠心力鉄筋コンクリート管</v>
          </cell>
          <cell r="E40" t="str">
            <v>（排水）</v>
          </cell>
        </row>
        <row r="41">
          <cell r="B41">
            <v>38</v>
          </cell>
          <cell r="C41" t="str">
            <v>ARFA管</v>
          </cell>
          <cell r="D41" t="str">
            <v>排水用塩化ビニルコーティング鋼管</v>
          </cell>
          <cell r="E41" t="str">
            <v>ねじ接合</v>
          </cell>
        </row>
        <row r="42">
          <cell r="B42">
            <v>39</v>
          </cell>
          <cell r="C42" t="str">
            <v>ARFA管</v>
          </cell>
          <cell r="D42" t="str">
            <v>排水用塩化ビニルコーティング鋼管</v>
          </cell>
          <cell r="E42" t="str">
            <v>MD継手</v>
          </cell>
        </row>
        <row r="43">
          <cell r="B43">
            <v>40</v>
          </cell>
          <cell r="C43" t="str">
            <v>CUP</v>
          </cell>
          <cell r="D43" t="str">
            <v>銅管（Ｍ）</v>
          </cell>
          <cell r="E43" t="str">
            <v>（給湯・給水）</v>
          </cell>
        </row>
        <row r="44">
          <cell r="B44">
            <v>41</v>
          </cell>
          <cell r="C44" t="str">
            <v>SU</v>
          </cell>
          <cell r="D44" t="str">
            <v>ステンレス鋼鋼管</v>
          </cell>
          <cell r="E44" t="str">
            <v>（給水・給湯）圧縮・プレス</v>
          </cell>
        </row>
        <row r="45">
          <cell r="B45">
            <v>42</v>
          </cell>
          <cell r="C45" t="str">
            <v>SU</v>
          </cell>
          <cell r="D45" t="str">
            <v>ステンレス鋼鋼管</v>
          </cell>
          <cell r="E45" t="str">
            <v>（給水・給湯）拡管式</v>
          </cell>
        </row>
        <row r="46">
          <cell r="B46">
            <v>43</v>
          </cell>
          <cell r="C46" t="str">
            <v>SU</v>
          </cell>
          <cell r="D46" t="str">
            <v>ステンレス鋼鋼管</v>
          </cell>
          <cell r="E46" t="str">
            <v>（給水・給湯・蒸気還管・冷温水）溶接接合</v>
          </cell>
        </row>
        <row r="47">
          <cell r="B47">
            <v>44</v>
          </cell>
          <cell r="C47" t="str">
            <v>SU</v>
          </cell>
          <cell r="D47" t="str">
            <v>一般配管用ステンレス鋼鋼管</v>
          </cell>
          <cell r="E47" t="str">
            <v>（給水・給湯・冷温水）ハウジング型管継手</v>
          </cell>
        </row>
        <row r="48">
          <cell r="B48">
            <v>45</v>
          </cell>
          <cell r="C48" t="str">
            <v>CIP</v>
          </cell>
          <cell r="D48" t="str">
            <v>鋳鉄管</v>
          </cell>
          <cell r="E48" t="str">
            <v>(排水)メカニカル型継手</v>
          </cell>
        </row>
        <row r="49">
          <cell r="B49">
            <v>46</v>
          </cell>
          <cell r="C49" t="str">
            <v>CIP</v>
          </cell>
          <cell r="D49" t="str">
            <v>鋳鉄管</v>
          </cell>
          <cell r="E49" t="str">
            <v>(排水)メカニカル型継手(HASS 210 2種管)</v>
          </cell>
        </row>
        <row r="50">
          <cell r="B50">
            <v>47</v>
          </cell>
          <cell r="C50" t="str">
            <v>LP</v>
          </cell>
          <cell r="D50" t="str">
            <v>鉛管</v>
          </cell>
          <cell r="E50" t="str">
            <v>（排水）</v>
          </cell>
        </row>
        <row r="51">
          <cell r="B51">
            <v>48</v>
          </cell>
          <cell r="C51" t="str">
            <v>VP</v>
          </cell>
          <cell r="D51" t="str">
            <v>水道用硬質塩化ビニル管</v>
          </cell>
          <cell r="E51" t="str">
            <v>（給水）</v>
          </cell>
        </row>
        <row r="52">
          <cell r="B52">
            <v>49</v>
          </cell>
          <cell r="C52" t="str">
            <v>VP</v>
          </cell>
          <cell r="D52" t="str">
            <v>硬質塩化ビニル管</v>
          </cell>
          <cell r="E52" t="str">
            <v>（排水･通気）</v>
          </cell>
        </row>
        <row r="53">
          <cell r="B53">
            <v>50</v>
          </cell>
          <cell r="C53" t="str">
            <v>CUP</v>
          </cell>
          <cell r="D53" t="str">
            <v>冷媒用銅管</v>
          </cell>
          <cell r="E53" t="str">
            <v>（冷媒）</v>
          </cell>
        </row>
        <row r="54">
          <cell r="B54">
            <v>51</v>
          </cell>
          <cell r="C54" t="str">
            <v>CUP</v>
          </cell>
          <cell r="D54" t="str">
            <v>冷媒用被覆銅管</v>
          </cell>
          <cell r="E54" t="str">
            <v>（冷媒・被覆）</v>
          </cell>
        </row>
      </sheetData>
      <sheetData sheetId="1">
        <row r="3">
          <cell r="B3" t="str">
            <v>CODE</v>
          </cell>
          <cell r="C3" t="str">
            <v>仕様</v>
          </cell>
          <cell r="D3" t="str">
            <v>流体・接続方法</v>
          </cell>
          <cell r="E3" t="str">
            <v>細目</v>
          </cell>
          <cell r="F3" t="str">
            <v>名称</v>
          </cell>
          <cell r="G3">
            <v>15</v>
          </cell>
          <cell r="H3">
            <v>20</v>
          </cell>
          <cell r="I3">
            <v>25</v>
          </cell>
          <cell r="J3">
            <v>32</v>
          </cell>
          <cell r="K3">
            <v>40</v>
          </cell>
          <cell r="L3">
            <v>50</v>
          </cell>
          <cell r="M3">
            <v>65</v>
          </cell>
          <cell r="N3">
            <v>80</v>
          </cell>
          <cell r="O3">
            <v>100</v>
          </cell>
          <cell r="P3">
            <v>125</v>
          </cell>
          <cell r="Q3">
            <v>150</v>
          </cell>
          <cell r="R3">
            <v>200</v>
          </cell>
          <cell r="S3">
            <v>250</v>
          </cell>
          <cell r="T3">
            <v>300</v>
          </cell>
        </row>
        <row r="4">
          <cell r="B4">
            <v>1</v>
          </cell>
          <cell r="C4">
            <v>2</v>
          </cell>
          <cell r="D4">
            <v>3</v>
          </cell>
          <cell r="E4">
            <v>4</v>
          </cell>
          <cell r="F4">
            <v>5</v>
          </cell>
          <cell r="G4">
            <v>6</v>
          </cell>
          <cell r="H4">
            <v>7</v>
          </cell>
          <cell r="I4">
            <v>8</v>
          </cell>
          <cell r="J4">
            <v>9</v>
          </cell>
          <cell r="K4">
            <v>10</v>
          </cell>
          <cell r="L4">
            <v>11</v>
          </cell>
          <cell r="M4">
            <v>12</v>
          </cell>
          <cell r="N4">
            <v>13</v>
          </cell>
          <cell r="O4">
            <v>14</v>
          </cell>
          <cell r="P4">
            <v>15</v>
          </cell>
          <cell r="Q4">
            <v>16</v>
          </cell>
          <cell r="R4">
            <v>17</v>
          </cell>
          <cell r="S4">
            <v>18</v>
          </cell>
          <cell r="T4">
            <v>19</v>
          </cell>
        </row>
        <row r="6">
          <cell r="B6">
            <v>1</v>
          </cell>
          <cell r="C6" t="str">
            <v>SGP-PA</v>
          </cell>
          <cell r="D6" t="str">
            <v>（給水・冷却水）ねじ接合（管端防食継手）</v>
          </cell>
          <cell r="E6" t="str">
            <v>屋内一般配管</v>
          </cell>
          <cell r="F6" t="str">
            <v>管</v>
          </cell>
          <cell r="G6">
            <v>1.1000000000000001</v>
          </cell>
          <cell r="H6">
            <v>1.1000000000000001</v>
          </cell>
          <cell r="I6">
            <v>1.1000000000000001</v>
          </cell>
          <cell r="J6">
            <v>1.1000000000000001</v>
          </cell>
          <cell r="K6">
            <v>1.1000000000000001</v>
          </cell>
          <cell r="L6">
            <v>1.1000000000000001</v>
          </cell>
          <cell r="M6">
            <v>1.1000000000000001</v>
          </cell>
          <cell r="N6">
            <v>1.1000000000000001</v>
          </cell>
          <cell r="O6">
            <v>1.05</v>
          </cell>
          <cell r="P6">
            <v>1.05</v>
          </cell>
          <cell r="Q6">
            <v>1.05</v>
          </cell>
          <cell r="R6">
            <v>1.05</v>
          </cell>
          <cell r="S6">
            <v>1.05</v>
          </cell>
          <cell r="T6">
            <v>1.05</v>
          </cell>
        </row>
        <row r="7">
          <cell r="B7">
            <v>2</v>
          </cell>
          <cell r="C7" t="str">
            <v>SGP-PB</v>
          </cell>
          <cell r="D7" t="str">
            <v>（給水・冷却水）ねじ接合（管端防食継手）</v>
          </cell>
          <cell r="E7" t="str">
            <v>屋内一般配管</v>
          </cell>
          <cell r="F7" t="str">
            <v>管</v>
          </cell>
          <cell r="G7">
            <v>1.1000000000000001</v>
          </cell>
          <cell r="H7">
            <v>1.1000000000000001</v>
          </cell>
          <cell r="I7">
            <v>1.1000000000000001</v>
          </cell>
          <cell r="J7">
            <v>1.1000000000000001</v>
          </cell>
          <cell r="K7">
            <v>1.1000000000000001</v>
          </cell>
          <cell r="L7">
            <v>1.1000000000000001</v>
          </cell>
          <cell r="M7">
            <v>1.1000000000000001</v>
          </cell>
          <cell r="N7">
            <v>1.1000000000000001</v>
          </cell>
          <cell r="O7">
            <v>1.05</v>
          </cell>
          <cell r="P7">
            <v>1.05</v>
          </cell>
          <cell r="Q7">
            <v>1.05</v>
          </cell>
          <cell r="R7">
            <v>1.05</v>
          </cell>
          <cell r="S7">
            <v>1.05</v>
          </cell>
          <cell r="T7">
            <v>1.05</v>
          </cell>
        </row>
        <row r="8">
          <cell r="B8">
            <v>4</v>
          </cell>
          <cell r="C8" t="str">
            <v>SGP-FPA</v>
          </cell>
          <cell r="D8" t="str">
            <v>（給水・冷却水）フランジ接合</v>
          </cell>
          <cell r="E8" t="str">
            <v>屋内一般配管</v>
          </cell>
          <cell r="F8" t="str">
            <v>管</v>
          </cell>
          <cell r="G8">
            <v>1</v>
          </cell>
          <cell r="H8">
            <v>1</v>
          </cell>
          <cell r="I8">
            <v>1</v>
          </cell>
          <cell r="J8">
            <v>1</v>
          </cell>
          <cell r="K8">
            <v>1</v>
          </cell>
          <cell r="L8">
            <v>1</v>
          </cell>
          <cell r="M8">
            <v>1</v>
          </cell>
          <cell r="N8">
            <v>1</v>
          </cell>
          <cell r="O8">
            <v>1</v>
          </cell>
          <cell r="P8">
            <v>1</v>
          </cell>
          <cell r="Q8">
            <v>1</v>
          </cell>
          <cell r="R8">
            <v>1</v>
          </cell>
          <cell r="S8">
            <v>1</v>
          </cell>
          <cell r="T8">
            <v>1</v>
          </cell>
        </row>
        <row r="9">
          <cell r="B9">
            <v>5</v>
          </cell>
          <cell r="C9" t="str">
            <v>SGP-FPB</v>
          </cell>
          <cell r="D9" t="str">
            <v>（給水・冷却水）フランジ接合</v>
          </cell>
          <cell r="E9" t="str">
            <v>屋内一般配管</v>
          </cell>
          <cell r="F9" t="str">
            <v>管</v>
          </cell>
          <cell r="G9">
            <v>1</v>
          </cell>
          <cell r="H9">
            <v>1</v>
          </cell>
          <cell r="I9">
            <v>1</v>
          </cell>
          <cell r="J9">
            <v>1</v>
          </cell>
          <cell r="K9">
            <v>1</v>
          </cell>
          <cell r="L9">
            <v>1</v>
          </cell>
          <cell r="M9">
            <v>1</v>
          </cell>
          <cell r="N9">
            <v>1</v>
          </cell>
          <cell r="O9">
            <v>1</v>
          </cell>
          <cell r="P9">
            <v>1</v>
          </cell>
          <cell r="Q9">
            <v>1</v>
          </cell>
          <cell r="R9">
            <v>1</v>
          </cell>
          <cell r="S9">
            <v>1</v>
          </cell>
          <cell r="T9">
            <v>1</v>
          </cell>
        </row>
        <row r="10">
          <cell r="B10">
            <v>7</v>
          </cell>
          <cell r="C10" t="str">
            <v>SGP-VA</v>
          </cell>
          <cell r="D10" t="str">
            <v>（給水・冷却水）ねじ接合（管端防食継手）</v>
          </cell>
          <cell r="E10" t="str">
            <v>屋内一般配管</v>
          </cell>
          <cell r="F10" t="str">
            <v>管</v>
          </cell>
          <cell r="G10">
            <v>1.1000000000000001</v>
          </cell>
          <cell r="H10">
            <v>1.1000000000000001</v>
          </cell>
          <cell r="I10">
            <v>1.1000000000000001</v>
          </cell>
          <cell r="J10">
            <v>1.1000000000000001</v>
          </cell>
          <cell r="K10">
            <v>1.1000000000000001</v>
          </cell>
          <cell r="L10">
            <v>1.1000000000000001</v>
          </cell>
          <cell r="M10">
            <v>1.1000000000000001</v>
          </cell>
          <cell r="N10">
            <v>1.1000000000000001</v>
          </cell>
          <cell r="O10">
            <v>1.05</v>
          </cell>
          <cell r="P10">
            <v>1.05</v>
          </cell>
          <cell r="Q10">
            <v>1.05</v>
          </cell>
          <cell r="R10">
            <v>1.05</v>
          </cell>
          <cell r="S10">
            <v>1.05</v>
          </cell>
          <cell r="T10">
            <v>1.05</v>
          </cell>
        </row>
        <row r="11">
          <cell r="B11">
            <v>8</v>
          </cell>
          <cell r="C11" t="str">
            <v>SGP-VB</v>
          </cell>
          <cell r="D11" t="str">
            <v>（給水・冷却水）ねじ接合（管端防食継手）</v>
          </cell>
          <cell r="E11" t="str">
            <v>屋内一般配管</v>
          </cell>
          <cell r="F11" t="str">
            <v>管</v>
          </cell>
          <cell r="G11">
            <v>1.1000000000000001</v>
          </cell>
          <cell r="H11">
            <v>1.1000000000000001</v>
          </cell>
          <cell r="I11">
            <v>1.1000000000000001</v>
          </cell>
          <cell r="J11">
            <v>1.1000000000000001</v>
          </cell>
          <cell r="K11">
            <v>1.1000000000000001</v>
          </cell>
          <cell r="L11">
            <v>1.1000000000000001</v>
          </cell>
          <cell r="M11">
            <v>1.1000000000000001</v>
          </cell>
          <cell r="N11">
            <v>1.1000000000000001</v>
          </cell>
          <cell r="O11">
            <v>1.05</v>
          </cell>
          <cell r="P11">
            <v>1.05</v>
          </cell>
          <cell r="Q11">
            <v>1.05</v>
          </cell>
          <cell r="R11">
            <v>1.05</v>
          </cell>
          <cell r="S11">
            <v>1.05</v>
          </cell>
          <cell r="T11">
            <v>1.05</v>
          </cell>
        </row>
        <row r="12">
          <cell r="B12">
            <v>10</v>
          </cell>
          <cell r="C12" t="str">
            <v>SGP-FVA</v>
          </cell>
          <cell r="D12" t="str">
            <v>（給水・冷却水）フランジ接合</v>
          </cell>
          <cell r="E12" t="str">
            <v>屋内一般配管</v>
          </cell>
          <cell r="F12" t="str">
            <v>管</v>
          </cell>
          <cell r="G12">
            <v>1</v>
          </cell>
          <cell r="H12">
            <v>1</v>
          </cell>
          <cell r="I12">
            <v>1</v>
          </cell>
          <cell r="J12">
            <v>1</v>
          </cell>
          <cell r="K12">
            <v>1</v>
          </cell>
          <cell r="L12">
            <v>1</v>
          </cell>
          <cell r="M12">
            <v>1</v>
          </cell>
          <cell r="N12">
            <v>1</v>
          </cell>
          <cell r="O12">
            <v>1</v>
          </cell>
          <cell r="P12">
            <v>1</v>
          </cell>
          <cell r="Q12">
            <v>1</v>
          </cell>
          <cell r="R12">
            <v>1</v>
          </cell>
          <cell r="S12">
            <v>1</v>
          </cell>
          <cell r="T12">
            <v>1</v>
          </cell>
        </row>
        <row r="13">
          <cell r="B13">
            <v>11</v>
          </cell>
          <cell r="C13" t="str">
            <v>SGP-FVB</v>
          </cell>
          <cell r="D13" t="str">
            <v>（給水・冷却水）フランジ接合</v>
          </cell>
          <cell r="E13" t="str">
            <v>屋内一般配管</v>
          </cell>
          <cell r="F13" t="str">
            <v>管</v>
          </cell>
          <cell r="G13">
            <v>1</v>
          </cell>
          <cell r="H13">
            <v>1</v>
          </cell>
          <cell r="I13">
            <v>1</v>
          </cell>
          <cell r="J13">
            <v>1</v>
          </cell>
          <cell r="K13">
            <v>1</v>
          </cell>
          <cell r="L13">
            <v>1</v>
          </cell>
          <cell r="M13">
            <v>1</v>
          </cell>
          <cell r="N13">
            <v>1</v>
          </cell>
          <cell r="O13">
            <v>1</v>
          </cell>
          <cell r="P13">
            <v>1</v>
          </cell>
          <cell r="Q13">
            <v>1</v>
          </cell>
          <cell r="R13">
            <v>1</v>
          </cell>
          <cell r="S13">
            <v>1</v>
          </cell>
          <cell r="T13">
            <v>1</v>
          </cell>
        </row>
        <row r="14">
          <cell r="B14">
            <v>13</v>
          </cell>
          <cell r="C14" t="str">
            <v>SGP-HVA</v>
          </cell>
          <cell r="D14" t="str">
            <v>（給湯・冷温水）ねじ接合（管端防食継手）</v>
          </cell>
          <cell r="E14" t="str">
            <v>屋内一般配管</v>
          </cell>
          <cell r="F14" t="str">
            <v>管</v>
          </cell>
          <cell r="G14">
            <v>1.1000000000000001</v>
          </cell>
          <cell r="H14">
            <v>1.1000000000000001</v>
          </cell>
          <cell r="I14">
            <v>1.1000000000000001</v>
          </cell>
          <cell r="J14">
            <v>1.1000000000000001</v>
          </cell>
          <cell r="K14">
            <v>1.1000000000000001</v>
          </cell>
          <cell r="L14">
            <v>1.1000000000000001</v>
          </cell>
          <cell r="M14">
            <v>1.1000000000000001</v>
          </cell>
          <cell r="N14">
            <v>1.1000000000000001</v>
          </cell>
          <cell r="O14">
            <v>1.05</v>
          </cell>
          <cell r="P14">
            <v>1.05</v>
          </cell>
          <cell r="Q14">
            <v>1.05</v>
          </cell>
          <cell r="R14">
            <v>1.05</v>
          </cell>
          <cell r="S14">
            <v>1.05</v>
          </cell>
          <cell r="T14">
            <v>1.05</v>
          </cell>
        </row>
        <row r="15">
          <cell r="B15">
            <v>14</v>
          </cell>
          <cell r="C15" t="str">
            <v>SGP-VA</v>
          </cell>
          <cell r="D15" t="str">
            <v>（冷却水）ハウジング型継手</v>
          </cell>
          <cell r="E15" t="str">
            <v>屋内一般配管</v>
          </cell>
          <cell r="F15" t="str">
            <v>管</v>
          </cell>
          <cell r="G15">
            <v>1.1000000000000001</v>
          </cell>
          <cell r="H15">
            <v>1.1000000000000001</v>
          </cell>
          <cell r="I15">
            <v>1.1000000000000001</v>
          </cell>
          <cell r="J15">
            <v>1.1000000000000001</v>
          </cell>
          <cell r="K15">
            <v>1.1000000000000001</v>
          </cell>
          <cell r="L15">
            <v>1.1000000000000001</v>
          </cell>
          <cell r="M15">
            <v>1.1000000000000001</v>
          </cell>
          <cell r="N15">
            <v>1.1000000000000001</v>
          </cell>
          <cell r="O15">
            <v>1.05</v>
          </cell>
          <cell r="P15">
            <v>1.05</v>
          </cell>
          <cell r="Q15">
            <v>1.05</v>
          </cell>
          <cell r="R15">
            <v>1.05</v>
          </cell>
          <cell r="S15">
            <v>1.05</v>
          </cell>
          <cell r="T15">
            <v>1.05</v>
          </cell>
        </row>
        <row r="16">
          <cell r="B16">
            <v>19</v>
          </cell>
          <cell r="C16" t="str">
            <v>STPG</v>
          </cell>
          <cell r="D16" t="str">
            <v>（冷温水）ねじ接合</v>
          </cell>
          <cell r="E16" t="str">
            <v>屋内一般配管</v>
          </cell>
          <cell r="F16" t="str">
            <v>管</v>
          </cell>
          <cell r="G16">
            <v>1.1000000000000001</v>
          </cell>
          <cell r="H16">
            <v>1.1000000000000001</v>
          </cell>
          <cell r="I16">
            <v>1.1000000000000001</v>
          </cell>
          <cell r="J16">
            <v>1.1000000000000001</v>
          </cell>
          <cell r="K16">
            <v>1.1000000000000001</v>
          </cell>
          <cell r="L16">
            <v>1.1000000000000001</v>
          </cell>
          <cell r="M16">
            <v>1.1000000000000001</v>
          </cell>
          <cell r="N16">
            <v>1.1000000000000001</v>
          </cell>
          <cell r="O16">
            <v>1.05</v>
          </cell>
          <cell r="P16">
            <v>1.05</v>
          </cell>
          <cell r="Q16">
            <v>1.05</v>
          </cell>
          <cell r="R16">
            <v>1.05</v>
          </cell>
          <cell r="S16">
            <v>1.05</v>
          </cell>
          <cell r="T16">
            <v>1.05</v>
          </cell>
        </row>
        <row r="17">
          <cell r="B17">
            <v>20</v>
          </cell>
          <cell r="C17" t="str">
            <v>STPG</v>
          </cell>
          <cell r="D17" t="str">
            <v>（消火）ねじ接合</v>
          </cell>
          <cell r="E17" t="str">
            <v>屋内一般配管</v>
          </cell>
          <cell r="F17" t="str">
            <v>管</v>
          </cell>
          <cell r="G17">
            <v>1.1000000000000001</v>
          </cell>
          <cell r="H17">
            <v>1.1000000000000001</v>
          </cell>
          <cell r="I17">
            <v>1.1000000000000001</v>
          </cell>
          <cell r="J17">
            <v>1.1000000000000001</v>
          </cell>
          <cell r="K17">
            <v>1.1000000000000001</v>
          </cell>
          <cell r="L17">
            <v>1.1000000000000001</v>
          </cell>
          <cell r="M17">
            <v>1.1000000000000001</v>
          </cell>
          <cell r="N17">
            <v>1.1000000000000001</v>
          </cell>
          <cell r="O17">
            <v>1.05</v>
          </cell>
          <cell r="P17">
            <v>1.05</v>
          </cell>
          <cell r="Q17">
            <v>1.05</v>
          </cell>
          <cell r="R17">
            <v>1.05</v>
          </cell>
          <cell r="S17">
            <v>1.05</v>
          </cell>
          <cell r="T17">
            <v>1.05</v>
          </cell>
        </row>
        <row r="18">
          <cell r="B18">
            <v>21</v>
          </cell>
          <cell r="C18" t="str">
            <v>STPG</v>
          </cell>
          <cell r="D18" t="str">
            <v>（冷却水）ねじ接合</v>
          </cell>
          <cell r="E18" t="str">
            <v>屋内一般配管</v>
          </cell>
          <cell r="F18" t="str">
            <v>管</v>
          </cell>
          <cell r="G18">
            <v>1.1000000000000001</v>
          </cell>
          <cell r="H18">
            <v>1.1000000000000001</v>
          </cell>
          <cell r="I18">
            <v>1.1000000000000001</v>
          </cell>
          <cell r="J18">
            <v>1.1000000000000001</v>
          </cell>
          <cell r="K18">
            <v>1.1000000000000001</v>
          </cell>
          <cell r="L18">
            <v>1.1000000000000001</v>
          </cell>
          <cell r="M18">
            <v>1.1000000000000001</v>
          </cell>
          <cell r="N18">
            <v>1.1000000000000001</v>
          </cell>
          <cell r="O18">
            <v>1.05</v>
          </cell>
          <cell r="P18">
            <v>1.05</v>
          </cell>
          <cell r="Q18">
            <v>1.05</v>
          </cell>
          <cell r="R18">
            <v>1.05</v>
          </cell>
          <cell r="S18">
            <v>1.05</v>
          </cell>
          <cell r="T18">
            <v>1.05</v>
          </cell>
        </row>
        <row r="19">
          <cell r="B19">
            <v>22</v>
          </cell>
          <cell r="C19" t="str">
            <v>STPG(黒)</v>
          </cell>
          <cell r="D19" t="str">
            <v>（低圧蒸気用）ねじ接合</v>
          </cell>
          <cell r="E19" t="str">
            <v>屋内一般配管</v>
          </cell>
          <cell r="F19" t="str">
            <v>管</v>
          </cell>
          <cell r="G19">
            <v>1.1000000000000001</v>
          </cell>
          <cell r="H19">
            <v>1.1000000000000001</v>
          </cell>
          <cell r="I19">
            <v>1.1000000000000001</v>
          </cell>
          <cell r="J19">
            <v>1.1000000000000001</v>
          </cell>
          <cell r="K19">
            <v>1.1000000000000001</v>
          </cell>
          <cell r="L19">
            <v>1.1000000000000001</v>
          </cell>
          <cell r="M19">
            <v>1.1000000000000001</v>
          </cell>
          <cell r="N19">
            <v>1.1000000000000001</v>
          </cell>
          <cell r="O19">
            <v>1.1000000000000001</v>
          </cell>
          <cell r="P19">
            <v>1.1000000000000001</v>
          </cell>
          <cell r="Q19">
            <v>1.1000000000000001</v>
          </cell>
          <cell r="R19">
            <v>1.1000000000000001</v>
          </cell>
          <cell r="S19">
            <v>1.1000000000000001</v>
          </cell>
          <cell r="T19">
            <v>1.1000000000000001</v>
          </cell>
        </row>
        <row r="20">
          <cell r="B20">
            <v>23</v>
          </cell>
          <cell r="C20" t="str">
            <v>STPG</v>
          </cell>
          <cell r="D20" t="str">
            <v>（消火・冷却水・冷温水）溶接接合</v>
          </cell>
          <cell r="E20" t="str">
            <v>屋内一般配管</v>
          </cell>
          <cell r="F20" t="str">
            <v>管</v>
          </cell>
          <cell r="G20">
            <v>1.1000000000000001</v>
          </cell>
          <cell r="H20">
            <v>1.1000000000000001</v>
          </cell>
          <cell r="I20">
            <v>1.1000000000000001</v>
          </cell>
          <cell r="J20">
            <v>1.1000000000000001</v>
          </cell>
          <cell r="K20">
            <v>1.1000000000000001</v>
          </cell>
          <cell r="L20">
            <v>1.1000000000000001</v>
          </cell>
          <cell r="M20">
            <v>1.1000000000000001</v>
          </cell>
          <cell r="N20">
            <v>1.1000000000000001</v>
          </cell>
          <cell r="O20">
            <v>1.05</v>
          </cell>
          <cell r="P20">
            <v>1.05</v>
          </cell>
          <cell r="Q20">
            <v>1.05</v>
          </cell>
          <cell r="R20">
            <v>1.05</v>
          </cell>
          <cell r="S20">
            <v>1.05</v>
          </cell>
          <cell r="T20">
            <v>1.05</v>
          </cell>
        </row>
        <row r="21">
          <cell r="B21">
            <v>24</v>
          </cell>
          <cell r="C21" t="str">
            <v>STPG(黒)</v>
          </cell>
          <cell r="D21" t="str">
            <v>（蒸気給気管、蒸気還気用）溶接接合</v>
          </cell>
          <cell r="E21" t="str">
            <v>屋内一般配管</v>
          </cell>
          <cell r="F21" t="str">
            <v>管</v>
          </cell>
          <cell r="G21">
            <v>1.1000000000000001</v>
          </cell>
          <cell r="H21">
            <v>1.1000000000000001</v>
          </cell>
          <cell r="I21">
            <v>1.1000000000000001</v>
          </cell>
          <cell r="J21">
            <v>1.1000000000000001</v>
          </cell>
          <cell r="K21">
            <v>1.1000000000000001</v>
          </cell>
          <cell r="L21">
            <v>1.1000000000000001</v>
          </cell>
          <cell r="M21">
            <v>1.1000000000000001</v>
          </cell>
          <cell r="N21">
            <v>1.1000000000000001</v>
          </cell>
          <cell r="O21">
            <v>1.05</v>
          </cell>
          <cell r="P21">
            <v>1.05</v>
          </cell>
          <cell r="Q21">
            <v>1.05</v>
          </cell>
          <cell r="R21">
            <v>1.05</v>
          </cell>
          <cell r="S21">
            <v>1.05</v>
          </cell>
          <cell r="T21">
            <v>1.05</v>
          </cell>
        </row>
        <row r="22">
          <cell r="B22">
            <v>25</v>
          </cell>
          <cell r="C22" t="str">
            <v>SGP(白)</v>
          </cell>
          <cell r="D22" t="str">
            <v>（排水）ねじ接合</v>
          </cell>
          <cell r="E22" t="str">
            <v>屋内一般配管</v>
          </cell>
          <cell r="F22" t="str">
            <v>管</v>
          </cell>
          <cell r="G22">
            <v>1.1000000000000001</v>
          </cell>
          <cell r="H22">
            <v>1.1000000000000001</v>
          </cell>
          <cell r="I22">
            <v>1.1000000000000001</v>
          </cell>
          <cell r="J22">
            <v>1.1000000000000001</v>
          </cell>
          <cell r="K22">
            <v>1.1000000000000001</v>
          </cell>
          <cell r="L22">
            <v>1.1000000000000001</v>
          </cell>
          <cell r="M22">
            <v>1.1000000000000001</v>
          </cell>
          <cell r="N22">
            <v>1.1000000000000001</v>
          </cell>
          <cell r="O22">
            <v>1.05</v>
          </cell>
          <cell r="P22">
            <v>1.05</v>
          </cell>
          <cell r="Q22">
            <v>1.05</v>
          </cell>
          <cell r="R22">
            <v>1.05</v>
          </cell>
          <cell r="S22">
            <v>1.05</v>
          </cell>
          <cell r="T22">
            <v>1.05</v>
          </cell>
        </row>
        <row r="23">
          <cell r="B23">
            <v>26</v>
          </cell>
          <cell r="C23" t="str">
            <v>SGP(白)</v>
          </cell>
          <cell r="D23" t="str">
            <v>（冷温水）ねじ接合</v>
          </cell>
          <cell r="E23" t="str">
            <v>屋内一般配管</v>
          </cell>
          <cell r="F23" t="str">
            <v>管</v>
          </cell>
          <cell r="G23">
            <v>1.1000000000000001</v>
          </cell>
          <cell r="H23">
            <v>1.1000000000000001</v>
          </cell>
          <cell r="I23">
            <v>1.1000000000000001</v>
          </cell>
          <cell r="J23">
            <v>1.1000000000000001</v>
          </cell>
          <cell r="K23">
            <v>1.1000000000000001</v>
          </cell>
          <cell r="L23">
            <v>1.1000000000000001</v>
          </cell>
          <cell r="M23">
            <v>1.1000000000000001</v>
          </cell>
          <cell r="N23">
            <v>1.1000000000000001</v>
          </cell>
          <cell r="O23">
            <v>1.05</v>
          </cell>
          <cell r="P23">
            <v>1.05</v>
          </cell>
          <cell r="Q23">
            <v>1.05</v>
          </cell>
          <cell r="R23">
            <v>1.05</v>
          </cell>
          <cell r="S23">
            <v>1.05</v>
          </cell>
          <cell r="T23">
            <v>1.05</v>
          </cell>
        </row>
        <row r="24">
          <cell r="B24">
            <v>27</v>
          </cell>
          <cell r="C24" t="str">
            <v>SGP(白)</v>
          </cell>
          <cell r="D24" t="str">
            <v>（通気・消火・給湯・プロパン）ねじ接合</v>
          </cell>
          <cell r="E24" t="str">
            <v>屋内一般配管</v>
          </cell>
          <cell r="F24" t="str">
            <v>管</v>
          </cell>
          <cell r="G24">
            <v>1.1000000000000001</v>
          </cell>
          <cell r="H24">
            <v>1.1000000000000001</v>
          </cell>
          <cell r="I24">
            <v>1.1000000000000001</v>
          </cell>
          <cell r="J24">
            <v>1.1000000000000001</v>
          </cell>
          <cell r="K24">
            <v>1.1000000000000001</v>
          </cell>
          <cell r="L24">
            <v>1.1000000000000001</v>
          </cell>
          <cell r="M24">
            <v>1.1000000000000001</v>
          </cell>
          <cell r="N24">
            <v>1.1000000000000001</v>
          </cell>
          <cell r="O24">
            <v>1.05</v>
          </cell>
          <cell r="P24">
            <v>1.05</v>
          </cell>
          <cell r="Q24">
            <v>1.05</v>
          </cell>
          <cell r="R24">
            <v>1.05</v>
          </cell>
          <cell r="S24">
            <v>1.05</v>
          </cell>
          <cell r="T24">
            <v>1.05</v>
          </cell>
        </row>
        <row r="25">
          <cell r="B25">
            <v>28</v>
          </cell>
          <cell r="C25" t="str">
            <v>SGP(白)</v>
          </cell>
          <cell r="D25" t="str">
            <v>（冷却水）ねじ接合</v>
          </cell>
          <cell r="E25" t="str">
            <v>屋内一般配管</v>
          </cell>
          <cell r="F25" t="str">
            <v>管</v>
          </cell>
          <cell r="G25">
            <v>1.1000000000000001</v>
          </cell>
          <cell r="H25">
            <v>1.1000000000000001</v>
          </cell>
          <cell r="I25">
            <v>1.1000000000000001</v>
          </cell>
          <cell r="J25">
            <v>1.1000000000000001</v>
          </cell>
          <cell r="K25">
            <v>1.1000000000000001</v>
          </cell>
          <cell r="L25">
            <v>1.1000000000000001</v>
          </cell>
          <cell r="M25">
            <v>1.1000000000000001</v>
          </cell>
          <cell r="N25">
            <v>1.1000000000000001</v>
          </cell>
          <cell r="O25">
            <v>1.05</v>
          </cell>
          <cell r="P25">
            <v>1.05</v>
          </cell>
          <cell r="Q25">
            <v>1.05</v>
          </cell>
          <cell r="R25">
            <v>1.05</v>
          </cell>
          <cell r="S25">
            <v>1.05</v>
          </cell>
          <cell r="T25">
            <v>1.05</v>
          </cell>
        </row>
        <row r="26">
          <cell r="B26">
            <v>29</v>
          </cell>
          <cell r="C26" t="str">
            <v>SGP(白)</v>
          </cell>
          <cell r="D26" t="str">
            <v>（通気・消火・給湯・プロパン・冷却水・冷温水）溶接接合</v>
          </cell>
          <cell r="E26" t="str">
            <v>屋内一般配管</v>
          </cell>
          <cell r="F26" t="str">
            <v>管</v>
          </cell>
          <cell r="G26">
            <v>1.1000000000000001</v>
          </cell>
          <cell r="H26">
            <v>1.1000000000000001</v>
          </cell>
          <cell r="I26">
            <v>1.1000000000000001</v>
          </cell>
          <cell r="J26">
            <v>1.1000000000000001</v>
          </cell>
          <cell r="K26">
            <v>1.1000000000000001</v>
          </cell>
          <cell r="L26">
            <v>1.1000000000000001</v>
          </cell>
          <cell r="M26">
            <v>1.1000000000000001</v>
          </cell>
          <cell r="N26">
            <v>1.1000000000000001</v>
          </cell>
          <cell r="O26">
            <v>1.05</v>
          </cell>
          <cell r="P26">
            <v>1.05</v>
          </cell>
          <cell r="Q26">
            <v>1.05</v>
          </cell>
          <cell r="R26">
            <v>1.05</v>
          </cell>
          <cell r="S26">
            <v>1.05</v>
          </cell>
          <cell r="T26">
            <v>1.05</v>
          </cell>
        </row>
        <row r="27">
          <cell r="B27">
            <v>30</v>
          </cell>
          <cell r="C27" t="str">
            <v>SGP(白)</v>
          </cell>
          <cell r="D27" t="str">
            <v>（冷却水）ハウジング型管継手</v>
          </cell>
          <cell r="E27" t="str">
            <v>屋内一般配管</v>
          </cell>
          <cell r="F27" t="str">
            <v>管</v>
          </cell>
          <cell r="G27">
            <v>1.1000000000000001</v>
          </cell>
          <cell r="H27">
            <v>1.1000000000000001</v>
          </cell>
          <cell r="I27">
            <v>1.1000000000000001</v>
          </cell>
          <cell r="J27">
            <v>1.1000000000000001</v>
          </cell>
          <cell r="K27">
            <v>1.1000000000000001</v>
          </cell>
          <cell r="L27">
            <v>1.1000000000000001</v>
          </cell>
          <cell r="M27">
            <v>1.1000000000000001</v>
          </cell>
          <cell r="N27">
            <v>1.1000000000000001</v>
          </cell>
          <cell r="O27">
            <v>1.05</v>
          </cell>
          <cell r="P27">
            <v>1.05</v>
          </cell>
          <cell r="Q27">
            <v>1.05</v>
          </cell>
          <cell r="R27">
            <v>1.05</v>
          </cell>
          <cell r="S27">
            <v>1.05</v>
          </cell>
          <cell r="T27">
            <v>1.05</v>
          </cell>
        </row>
        <row r="28">
          <cell r="B28">
            <v>31</v>
          </cell>
          <cell r="C28" t="str">
            <v>SGP(白)</v>
          </cell>
          <cell r="D28" t="str">
            <v>（冷温水・消火）ハウジング型管継手</v>
          </cell>
          <cell r="E28" t="str">
            <v>屋内一般配管</v>
          </cell>
          <cell r="F28" t="str">
            <v>管</v>
          </cell>
          <cell r="G28">
            <v>1.1000000000000001</v>
          </cell>
          <cell r="H28">
            <v>1.1000000000000001</v>
          </cell>
          <cell r="I28">
            <v>1.1000000000000001</v>
          </cell>
          <cell r="J28">
            <v>1.1000000000000001</v>
          </cell>
          <cell r="K28">
            <v>1.1000000000000001</v>
          </cell>
          <cell r="L28">
            <v>1.1000000000000001</v>
          </cell>
          <cell r="M28">
            <v>1.1000000000000001</v>
          </cell>
          <cell r="N28">
            <v>1.1000000000000001</v>
          </cell>
          <cell r="O28">
            <v>1.05</v>
          </cell>
          <cell r="P28">
            <v>1.05</v>
          </cell>
          <cell r="Q28">
            <v>1.05</v>
          </cell>
          <cell r="R28">
            <v>1.05</v>
          </cell>
          <cell r="S28">
            <v>1.05</v>
          </cell>
          <cell r="T28">
            <v>1.05</v>
          </cell>
        </row>
        <row r="29">
          <cell r="B29">
            <v>32</v>
          </cell>
          <cell r="C29" t="str">
            <v>SGP(黒)</v>
          </cell>
          <cell r="D29" t="str">
            <v>（蒸気・油）ねじ接合</v>
          </cell>
          <cell r="E29" t="str">
            <v>屋内一般配管</v>
          </cell>
          <cell r="F29" t="str">
            <v>管</v>
          </cell>
          <cell r="G29">
            <v>1.1000000000000001</v>
          </cell>
          <cell r="H29">
            <v>1.1000000000000001</v>
          </cell>
          <cell r="I29">
            <v>1.1000000000000001</v>
          </cell>
          <cell r="J29">
            <v>1.1000000000000001</v>
          </cell>
          <cell r="K29">
            <v>1.1000000000000001</v>
          </cell>
          <cell r="L29">
            <v>1.1000000000000001</v>
          </cell>
          <cell r="M29">
            <v>1.1000000000000001</v>
          </cell>
          <cell r="N29">
            <v>1.1000000000000001</v>
          </cell>
          <cell r="O29">
            <v>1.05</v>
          </cell>
          <cell r="P29">
            <v>1.05</v>
          </cell>
          <cell r="Q29">
            <v>1.05</v>
          </cell>
          <cell r="R29">
            <v>1.05</v>
          </cell>
          <cell r="S29">
            <v>1.05</v>
          </cell>
          <cell r="T29">
            <v>1.05</v>
          </cell>
        </row>
        <row r="30">
          <cell r="B30">
            <v>33</v>
          </cell>
          <cell r="C30" t="str">
            <v>SGP(黒)</v>
          </cell>
          <cell r="D30" t="str">
            <v>（蒸気・油）溶接接合</v>
          </cell>
          <cell r="E30" t="str">
            <v>屋内一般配管</v>
          </cell>
          <cell r="F30" t="str">
            <v>管</v>
          </cell>
          <cell r="G30">
            <v>1.1000000000000001</v>
          </cell>
          <cell r="H30">
            <v>1.1000000000000001</v>
          </cell>
          <cell r="I30">
            <v>1.1000000000000001</v>
          </cell>
          <cell r="J30">
            <v>1.1000000000000001</v>
          </cell>
          <cell r="K30">
            <v>1.1000000000000001</v>
          </cell>
          <cell r="L30">
            <v>1.1000000000000001</v>
          </cell>
          <cell r="M30">
            <v>1.1000000000000001</v>
          </cell>
          <cell r="N30">
            <v>1.1000000000000001</v>
          </cell>
          <cell r="O30">
            <v>1.05</v>
          </cell>
          <cell r="P30">
            <v>1.05</v>
          </cell>
          <cell r="Q30">
            <v>1.05</v>
          </cell>
          <cell r="R30">
            <v>1.05</v>
          </cell>
          <cell r="S30">
            <v>1.05</v>
          </cell>
          <cell r="T30">
            <v>1.05</v>
          </cell>
        </row>
        <row r="31">
          <cell r="B31">
            <v>34</v>
          </cell>
          <cell r="C31" t="str">
            <v>D-VA(WSP042)</v>
          </cell>
          <cell r="D31" t="str">
            <v>MD継手</v>
          </cell>
          <cell r="E31" t="str">
            <v>屋内一般配管</v>
          </cell>
          <cell r="F31" t="str">
            <v>管</v>
          </cell>
          <cell r="G31">
            <v>1.1000000000000001</v>
          </cell>
          <cell r="H31">
            <v>1.1000000000000001</v>
          </cell>
          <cell r="I31">
            <v>1.1000000000000001</v>
          </cell>
          <cell r="J31">
            <v>1.1000000000000001</v>
          </cell>
          <cell r="K31">
            <v>1.1000000000000001</v>
          </cell>
          <cell r="L31">
            <v>1.1000000000000001</v>
          </cell>
          <cell r="M31">
            <v>1.1000000000000001</v>
          </cell>
          <cell r="N31">
            <v>1.1000000000000001</v>
          </cell>
          <cell r="O31">
            <v>1.1000000000000001</v>
          </cell>
          <cell r="P31">
            <v>1.1000000000000001</v>
          </cell>
          <cell r="Q31">
            <v>1.1000000000000001</v>
          </cell>
          <cell r="R31">
            <v>1.1000000000000001</v>
          </cell>
          <cell r="S31">
            <v>1.1000000000000001</v>
          </cell>
          <cell r="T31">
            <v>1.1000000000000001</v>
          </cell>
        </row>
        <row r="32">
          <cell r="B32">
            <v>35</v>
          </cell>
          <cell r="C32" t="str">
            <v>SGP-TA(WSP032)</v>
          </cell>
          <cell r="D32" t="str">
            <v>ねじ接合</v>
          </cell>
          <cell r="E32" t="str">
            <v>屋内一般配管</v>
          </cell>
          <cell r="F32" t="str">
            <v>管</v>
          </cell>
          <cell r="G32">
            <v>1.1000000000000001</v>
          </cell>
          <cell r="H32">
            <v>1.1000000000000001</v>
          </cell>
          <cell r="I32">
            <v>1.1000000000000001</v>
          </cell>
          <cell r="J32">
            <v>1.1000000000000001</v>
          </cell>
          <cell r="K32">
            <v>1.1000000000000001</v>
          </cell>
          <cell r="L32">
            <v>1.1000000000000001</v>
          </cell>
          <cell r="M32">
            <v>1.1000000000000001</v>
          </cell>
          <cell r="N32">
            <v>1.1000000000000001</v>
          </cell>
          <cell r="O32">
            <v>1.1000000000000001</v>
          </cell>
          <cell r="P32">
            <v>1.1000000000000001</v>
          </cell>
          <cell r="Q32">
            <v>1.1000000000000001</v>
          </cell>
          <cell r="R32">
            <v>1.1000000000000001</v>
          </cell>
          <cell r="S32">
            <v>1.1000000000000001</v>
          </cell>
          <cell r="T32">
            <v>1.1000000000000001</v>
          </cell>
        </row>
        <row r="33">
          <cell r="B33">
            <v>36</v>
          </cell>
          <cell r="C33" t="str">
            <v>SGP-TA(WSP032)</v>
          </cell>
          <cell r="D33" t="str">
            <v>MD継手</v>
          </cell>
          <cell r="E33" t="str">
            <v>屋内一般配管</v>
          </cell>
          <cell r="F33" t="str">
            <v>管</v>
          </cell>
          <cell r="G33">
            <v>1.1000000000000001</v>
          </cell>
          <cell r="H33">
            <v>1.1000000000000001</v>
          </cell>
          <cell r="I33">
            <v>1.1000000000000001</v>
          </cell>
          <cell r="J33">
            <v>1.1000000000000001</v>
          </cell>
          <cell r="K33">
            <v>1.1000000000000001</v>
          </cell>
          <cell r="L33">
            <v>1.1000000000000001</v>
          </cell>
          <cell r="M33">
            <v>1.1000000000000001</v>
          </cell>
          <cell r="N33">
            <v>1.1000000000000001</v>
          </cell>
          <cell r="O33">
            <v>1.1000000000000001</v>
          </cell>
          <cell r="P33">
            <v>1.1000000000000001</v>
          </cell>
          <cell r="Q33">
            <v>1.1000000000000001</v>
          </cell>
          <cell r="R33">
            <v>1.1000000000000001</v>
          </cell>
          <cell r="S33">
            <v>1.1000000000000001</v>
          </cell>
          <cell r="T33">
            <v>1.1000000000000001</v>
          </cell>
        </row>
        <row r="34">
          <cell r="B34">
            <v>38</v>
          </cell>
          <cell r="C34" t="str">
            <v>ARFA管</v>
          </cell>
          <cell r="D34" t="str">
            <v>ねじ接合</v>
          </cell>
          <cell r="E34" t="str">
            <v>屋内一般配管</v>
          </cell>
          <cell r="F34" t="str">
            <v>管</v>
          </cell>
          <cell r="G34">
            <v>1.1000000000000001</v>
          </cell>
          <cell r="H34">
            <v>1.1000000000000001</v>
          </cell>
          <cell r="I34">
            <v>1.1000000000000001</v>
          </cell>
          <cell r="J34">
            <v>1.1000000000000001</v>
          </cell>
          <cell r="K34">
            <v>1.1000000000000001</v>
          </cell>
          <cell r="L34">
            <v>1.1000000000000001</v>
          </cell>
          <cell r="M34">
            <v>1.1000000000000001</v>
          </cell>
          <cell r="N34">
            <v>1.1000000000000001</v>
          </cell>
          <cell r="O34">
            <v>1.1000000000000001</v>
          </cell>
          <cell r="P34">
            <v>1.1000000000000001</v>
          </cell>
          <cell r="Q34">
            <v>1.1000000000000001</v>
          </cell>
          <cell r="R34">
            <v>1.1000000000000001</v>
          </cell>
          <cell r="S34">
            <v>1.1000000000000001</v>
          </cell>
          <cell r="T34">
            <v>1.1000000000000001</v>
          </cell>
        </row>
        <row r="35">
          <cell r="B35">
            <v>39</v>
          </cell>
          <cell r="C35" t="str">
            <v>ARFA管</v>
          </cell>
          <cell r="D35" t="str">
            <v>MD継手</v>
          </cell>
          <cell r="E35" t="str">
            <v>屋内一般配管</v>
          </cell>
          <cell r="F35" t="str">
            <v>管</v>
          </cell>
          <cell r="G35">
            <v>1.1000000000000001</v>
          </cell>
          <cell r="H35">
            <v>1.1000000000000001</v>
          </cell>
          <cell r="I35">
            <v>1.1000000000000001</v>
          </cell>
          <cell r="J35">
            <v>1.1000000000000001</v>
          </cell>
          <cell r="K35">
            <v>1.1000000000000001</v>
          </cell>
          <cell r="L35">
            <v>1.1000000000000001</v>
          </cell>
          <cell r="M35">
            <v>1.1000000000000001</v>
          </cell>
          <cell r="N35">
            <v>1.1000000000000001</v>
          </cell>
          <cell r="O35">
            <v>1.1000000000000001</v>
          </cell>
          <cell r="P35">
            <v>1.1000000000000001</v>
          </cell>
          <cell r="Q35">
            <v>1.1000000000000001</v>
          </cell>
          <cell r="R35">
            <v>1.1000000000000001</v>
          </cell>
          <cell r="S35">
            <v>1.1000000000000001</v>
          </cell>
          <cell r="T35">
            <v>1.1000000000000001</v>
          </cell>
        </row>
        <row r="36">
          <cell r="B36">
            <v>40</v>
          </cell>
          <cell r="C36" t="str">
            <v>CUP</v>
          </cell>
          <cell r="D36" t="str">
            <v>（給湯・給水）</v>
          </cell>
          <cell r="E36" t="str">
            <v>屋内一般配管</v>
          </cell>
          <cell r="F36" t="str">
            <v>管</v>
          </cell>
          <cell r="G36">
            <v>1.05</v>
          </cell>
          <cell r="H36">
            <v>1.05</v>
          </cell>
          <cell r="I36">
            <v>1.05</v>
          </cell>
          <cell r="J36">
            <v>1.05</v>
          </cell>
          <cell r="K36">
            <v>1.05</v>
          </cell>
          <cell r="L36">
            <v>1.05</v>
          </cell>
          <cell r="M36">
            <v>1.05</v>
          </cell>
          <cell r="N36">
            <v>1.05</v>
          </cell>
          <cell r="O36">
            <v>1.05</v>
          </cell>
          <cell r="P36">
            <v>1.05</v>
          </cell>
          <cell r="Q36">
            <v>1.05</v>
          </cell>
          <cell r="R36">
            <v>1.05</v>
          </cell>
          <cell r="S36">
            <v>1.05</v>
          </cell>
          <cell r="T36">
            <v>1.05</v>
          </cell>
        </row>
        <row r="40">
          <cell r="B40">
            <v>1</v>
          </cell>
          <cell r="C40" t="str">
            <v>SGP-PA</v>
          </cell>
          <cell r="D40" t="str">
            <v>（給水・冷却水）ねじ接合（管端防食継手）</v>
          </cell>
          <cell r="E40" t="str">
            <v>機械室・便所配管</v>
          </cell>
          <cell r="F40" t="str">
            <v>管</v>
          </cell>
          <cell r="G40">
            <v>1.1000000000000001</v>
          </cell>
          <cell r="H40">
            <v>1.1000000000000001</v>
          </cell>
          <cell r="I40">
            <v>1.1000000000000001</v>
          </cell>
          <cell r="J40">
            <v>1.1000000000000001</v>
          </cell>
          <cell r="K40">
            <v>1.1000000000000001</v>
          </cell>
          <cell r="L40">
            <v>1.1000000000000001</v>
          </cell>
          <cell r="M40">
            <v>1.1000000000000001</v>
          </cell>
          <cell r="N40">
            <v>1.1000000000000001</v>
          </cell>
          <cell r="O40">
            <v>1.05</v>
          </cell>
          <cell r="P40">
            <v>1.05</v>
          </cell>
          <cell r="Q40">
            <v>1.05</v>
          </cell>
          <cell r="R40">
            <v>1.05</v>
          </cell>
          <cell r="S40">
            <v>1.05</v>
          </cell>
          <cell r="T40">
            <v>1.05</v>
          </cell>
        </row>
        <row r="41">
          <cell r="B41">
            <v>2</v>
          </cell>
          <cell r="C41" t="str">
            <v>SGP-PB</v>
          </cell>
          <cell r="D41" t="str">
            <v>（給水・冷却水）ねじ接合（管端防食継手）</v>
          </cell>
          <cell r="E41" t="str">
            <v>機械室・便所配管</v>
          </cell>
          <cell r="F41" t="str">
            <v>管</v>
          </cell>
          <cell r="G41">
            <v>1.1000000000000001</v>
          </cell>
          <cell r="H41">
            <v>1.1000000000000001</v>
          </cell>
          <cell r="I41">
            <v>1.1000000000000001</v>
          </cell>
          <cell r="J41">
            <v>1.1000000000000001</v>
          </cell>
          <cell r="K41">
            <v>1.1000000000000001</v>
          </cell>
          <cell r="L41">
            <v>1.1000000000000001</v>
          </cell>
          <cell r="M41">
            <v>1.1000000000000001</v>
          </cell>
          <cell r="N41">
            <v>1.1000000000000001</v>
          </cell>
          <cell r="O41">
            <v>1.05</v>
          </cell>
          <cell r="P41">
            <v>1.05</v>
          </cell>
          <cell r="Q41">
            <v>1.05</v>
          </cell>
          <cell r="R41">
            <v>1.05</v>
          </cell>
          <cell r="S41">
            <v>1.05</v>
          </cell>
          <cell r="T41">
            <v>1.05</v>
          </cell>
        </row>
        <row r="42">
          <cell r="B42">
            <v>4</v>
          </cell>
          <cell r="C42" t="str">
            <v>SGP-FPA</v>
          </cell>
          <cell r="D42" t="str">
            <v>（給水・冷却水）フランジ接合</v>
          </cell>
          <cell r="E42" t="str">
            <v>機械室・便所配管</v>
          </cell>
          <cell r="F42" t="str">
            <v>管</v>
          </cell>
          <cell r="G42">
            <v>1</v>
          </cell>
          <cell r="H42">
            <v>1</v>
          </cell>
          <cell r="I42">
            <v>1</v>
          </cell>
          <cell r="J42">
            <v>1</v>
          </cell>
          <cell r="K42">
            <v>1</v>
          </cell>
          <cell r="L42">
            <v>1</v>
          </cell>
          <cell r="M42">
            <v>1</v>
          </cell>
          <cell r="N42">
            <v>1</v>
          </cell>
          <cell r="O42">
            <v>1</v>
          </cell>
          <cell r="P42">
            <v>1</v>
          </cell>
          <cell r="Q42">
            <v>1</v>
          </cell>
          <cell r="R42">
            <v>1</v>
          </cell>
          <cell r="S42">
            <v>1</v>
          </cell>
          <cell r="T42">
            <v>1</v>
          </cell>
        </row>
        <row r="43">
          <cell r="B43">
            <v>5</v>
          </cell>
          <cell r="C43" t="str">
            <v>SGP-FPB</v>
          </cell>
          <cell r="D43" t="str">
            <v>（給水・冷却水）フランジ接合</v>
          </cell>
          <cell r="E43" t="str">
            <v>機械室・便所配管</v>
          </cell>
          <cell r="F43" t="str">
            <v>管</v>
          </cell>
          <cell r="G43">
            <v>1</v>
          </cell>
          <cell r="H43">
            <v>1</v>
          </cell>
          <cell r="I43">
            <v>1</v>
          </cell>
          <cell r="J43">
            <v>1</v>
          </cell>
          <cell r="K43">
            <v>1</v>
          </cell>
          <cell r="L43">
            <v>1</v>
          </cell>
          <cell r="M43">
            <v>1</v>
          </cell>
          <cell r="N43">
            <v>1</v>
          </cell>
          <cell r="O43">
            <v>1</v>
          </cell>
          <cell r="P43">
            <v>1</v>
          </cell>
          <cell r="Q43">
            <v>1</v>
          </cell>
          <cell r="R43">
            <v>1</v>
          </cell>
          <cell r="S43">
            <v>1</v>
          </cell>
          <cell r="T43">
            <v>1</v>
          </cell>
        </row>
        <row r="44">
          <cell r="B44">
            <v>7</v>
          </cell>
          <cell r="C44" t="str">
            <v>SGP-VA</v>
          </cell>
          <cell r="D44" t="str">
            <v>（給水・冷却水）ねじ接合（管端防食継手）</v>
          </cell>
          <cell r="E44" t="str">
            <v>機械室・便所配管</v>
          </cell>
          <cell r="F44" t="str">
            <v>管</v>
          </cell>
          <cell r="G44">
            <v>1.1000000000000001</v>
          </cell>
          <cell r="H44">
            <v>1.1000000000000001</v>
          </cell>
          <cell r="I44">
            <v>1.1000000000000001</v>
          </cell>
          <cell r="J44">
            <v>1.1000000000000001</v>
          </cell>
          <cell r="K44">
            <v>1.1000000000000001</v>
          </cell>
          <cell r="L44">
            <v>1.1000000000000001</v>
          </cell>
          <cell r="M44">
            <v>1.1000000000000001</v>
          </cell>
          <cell r="N44">
            <v>1.1000000000000001</v>
          </cell>
          <cell r="O44">
            <v>1.05</v>
          </cell>
          <cell r="P44">
            <v>1.05</v>
          </cell>
          <cell r="Q44">
            <v>1.05</v>
          </cell>
          <cell r="R44">
            <v>1.05</v>
          </cell>
          <cell r="S44">
            <v>1.05</v>
          </cell>
          <cell r="T44">
            <v>1.05</v>
          </cell>
        </row>
        <row r="45">
          <cell r="B45">
            <v>8</v>
          </cell>
          <cell r="C45" t="str">
            <v>SGP-VB</v>
          </cell>
          <cell r="D45" t="str">
            <v>（給水・冷却水）ねじ接合（管端防食継手）</v>
          </cell>
          <cell r="E45" t="str">
            <v>機械室・便所配管</v>
          </cell>
          <cell r="F45" t="str">
            <v>管</v>
          </cell>
          <cell r="G45">
            <v>1.1000000000000001</v>
          </cell>
          <cell r="H45">
            <v>1.1000000000000001</v>
          </cell>
          <cell r="I45">
            <v>1.1000000000000001</v>
          </cell>
          <cell r="J45">
            <v>1.1000000000000001</v>
          </cell>
          <cell r="K45">
            <v>1.1000000000000001</v>
          </cell>
          <cell r="L45">
            <v>1.1000000000000001</v>
          </cell>
          <cell r="M45">
            <v>1.1000000000000001</v>
          </cell>
          <cell r="N45">
            <v>1.1000000000000001</v>
          </cell>
          <cell r="O45">
            <v>1.05</v>
          </cell>
          <cell r="P45">
            <v>1.05</v>
          </cell>
          <cell r="Q45">
            <v>1.05</v>
          </cell>
          <cell r="R45">
            <v>1.05</v>
          </cell>
          <cell r="S45">
            <v>1.05</v>
          </cell>
          <cell r="T45">
            <v>1.05</v>
          </cell>
        </row>
        <row r="46">
          <cell r="B46">
            <v>10</v>
          </cell>
          <cell r="C46" t="str">
            <v>SGP-FVA</v>
          </cell>
          <cell r="D46" t="str">
            <v>（給水・冷却水）フランジ接合</v>
          </cell>
          <cell r="E46" t="str">
            <v>機械室・便所配管</v>
          </cell>
          <cell r="F46" t="str">
            <v>管</v>
          </cell>
          <cell r="G46">
            <v>1</v>
          </cell>
          <cell r="H46">
            <v>1</v>
          </cell>
          <cell r="I46">
            <v>1</v>
          </cell>
          <cell r="J46">
            <v>1</v>
          </cell>
          <cell r="K46">
            <v>1</v>
          </cell>
          <cell r="L46">
            <v>1</v>
          </cell>
          <cell r="M46">
            <v>1</v>
          </cell>
          <cell r="N46">
            <v>1</v>
          </cell>
          <cell r="O46">
            <v>1</v>
          </cell>
          <cell r="P46">
            <v>1</v>
          </cell>
          <cell r="Q46">
            <v>1</v>
          </cell>
          <cell r="R46">
            <v>1</v>
          </cell>
          <cell r="S46">
            <v>1</v>
          </cell>
          <cell r="T46">
            <v>1</v>
          </cell>
        </row>
        <row r="47">
          <cell r="B47">
            <v>11</v>
          </cell>
          <cell r="C47" t="str">
            <v>SGP-FVB</v>
          </cell>
          <cell r="D47" t="str">
            <v>（給水・冷却水）フランジ接合</v>
          </cell>
          <cell r="E47" t="str">
            <v>機械室・便所配管</v>
          </cell>
          <cell r="F47" t="str">
            <v>管</v>
          </cell>
          <cell r="G47">
            <v>1</v>
          </cell>
          <cell r="H47">
            <v>1</v>
          </cell>
          <cell r="I47">
            <v>1</v>
          </cell>
          <cell r="J47">
            <v>1</v>
          </cell>
          <cell r="K47">
            <v>1</v>
          </cell>
          <cell r="L47">
            <v>1</v>
          </cell>
          <cell r="M47">
            <v>1</v>
          </cell>
          <cell r="N47">
            <v>1</v>
          </cell>
          <cell r="O47">
            <v>1</v>
          </cell>
          <cell r="P47">
            <v>1</v>
          </cell>
          <cell r="Q47">
            <v>1</v>
          </cell>
          <cell r="R47">
            <v>1</v>
          </cell>
          <cell r="S47">
            <v>1</v>
          </cell>
          <cell r="T47">
            <v>1</v>
          </cell>
        </row>
        <row r="48">
          <cell r="B48">
            <v>13</v>
          </cell>
          <cell r="C48" t="str">
            <v>SGP-HVA</v>
          </cell>
          <cell r="D48" t="str">
            <v>（給湯・冷温水）ねじ接合（管端防食継手）</v>
          </cell>
          <cell r="E48" t="str">
            <v>機械室・便所配管</v>
          </cell>
          <cell r="F48" t="str">
            <v>管</v>
          </cell>
          <cell r="G48">
            <v>1.1000000000000001</v>
          </cell>
          <cell r="H48">
            <v>1.1000000000000001</v>
          </cell>
          <cell r="I48">
            <v>1.1000000000000001</v>
          </cell>
          <cell r="J48">
            <v>1.1000000000000001</v>
          </cell>
          <cell r="K48">
            <v>1.1000000000000001</v>
          </cell>
          <cell r="L48">
            <v>1.1000000000000001</v>
          </cell>
          <cell r="M48">
            <v>1.1000000000000001</v>
          </cell>
          <cell r="N48">
            <v>1.1000000000000001</v>
          </cell>
          <cell r="O48">
            <v>1.05</v>
          </cell>
          <cell r="P48">
            <v>1.05</v>
          </cell>
          <cell r="Q48">
            <v>1.05</v>
          </cell>
          <cell r="R48">
            <v>1.05</v>
          </cell>
          <cell r="S48">
            <v>1.05</v>
          </cell>
          <cell r="T48">
            <v>1.05</v>
          </cell>
        </row>
        <row r="49">
          <cell r="B49">
            <v>14</v>
          </cell>
          <cell r="C49" t="str">
            <v>SGP-VA</v>
          </cell>
          <cell r="D49" t="str">
            <v>（冷却水）ハウジング型継手</v>
          </cell>
          <cell r="E49" t="str">
            <v>機械室・便所配管</v>
          </cell>
          <cell r="F49" t="str">
            <v>管</v>
          </cell>
          <cell r="G49">
            <v>1.1000000000000001</v>
          </cell>
          <cell r="H49">
            <v>1.1000000000000001</v>
          </cell>
          <cell r="I49">
            <v>1.1000000000000001</v>
          </cell>
          <cell r="J49">
            <v>1.1000000000000001</v>
          </cell>
          <cell r="K49">
            <v>1.1000000000000001</v>
          </cell>
          <cell r="L49">
            <v>1.1000000000000001</v>
          </cell>
          <cell r="M49">
            <v>1.1000000000000001</v>
          </cell>
          <cell r="N49">
            <v>1.1000000000000001</v>
          </cell>
          <cell r="O49">
            <v>1.05</v>
          </cell>
          <cell r="P49">
            <v>1.05</v>
          </cell>
          <cell r="Q49">
            <v>1.05</v>
          </cell>
          <cell r="R49">
            <v>1.05</v>
          </cell>
          <cell r="S49">
            <v>1.05</v>
          </cell>
          <cell r="T49">
            <v>1.05</v>
          </cell>
        </row>
        <row r="50">
          <cell r="B50">
            <v>19</v>
          </cell>
          <cell r="C50" t="str">
            <v>STPG</v>
          </cell>
          <cell r="D50" t="str">
            <v>（冷温水）ねじ接合</v>
          </cell>
          <cell r="E50" t="str">
            <v>機械室・便所配管</v>
          </cell>
          <cell r="F50" t="str">
            <v>管</v>
          </cell>
          <cell r="G50">
            <v>1.1000000000000001</v>
          </cell>
          <cell r="H50">
            <v>1.1000000000000001</v>
          </cell>
          <cell r="I50">
            <v>1.1000000000000001</v>
          </cell>
          <cell r="J50">
            <v>1.1000000000000001</v>
          </cell>
          <cell r="K50">
            <v>1.1000000000000001</v>
          </cell>
          <cell r="L50">
            <v>1.1000000000000001</v>
          </cell>
          <cell r="M50">
            <v>1.1000000000000001</v>
          </cell>
          <cell r="N50">
            <v>1.1000000000000001</v>
          </cell>
          <cell r="O50">
            <v>1.05</v>
          </cell>
          <cell r="P50">
            <v>1.05</v>
          </cell>
          <cell r="Q50">
            <v>1.05</v>
          </cell>
          <cell r="R50">
            <v>1.05</v>
          </cell>
          <cell r="S50">
            <v>1.05</v>
          </cell>
          <cell r="T50">
            <v>1.05</v>
          </cell>
        </row>
        <row r="51">
          <cell r="B51">
            <v>20</v>
          </cell>
          <cell r="C51" t="str">
            <v>STPG</v>
          </cell>
          <cell r="D51" t="str">
            <v>（消火）ねじ接合</v>
          </cell>
          <cell r="E51" t="str">
            <v>機械室・便所配管</v>
          </cell>
          <cell r="F51" t="str">
            <v>管</v>
          </cell>
          <cell r="G51">
            <v>1.1000000000000001</v>
          </cell>
          <cell r="H51">
            <v>1.1000000000000001</v>
          </cell>
          <cell r="I51">
            <v>1.1000000000000001</v>
          </cell>
          <cell r="J51">
            <v>1.1000000000000001</v>
          </cell>
          <cell r="K51">
            <v>1.1000000000000001</v>
          </cell>
          <cell r="L51">
            <v>1.1000000000000001</v>
          </cell>
          <cell r="M51">
            <v>1.1000000000000001</v>
          </cell>
          <cell r="N51">
            <v>1.1000000000000001</v>
          </cell>
          <cell r="O51">
            <v>1.1000000000000001</v>
          </cell>
          <cell r="P51">
            <v>1.1000000000000001</v>
          </cell>
          <cell r="Q51">
            <v>1.1000000000000001</v>
          </cell>
          <cell r="R51">
            <v>1.1000000000000001</v>
          </cell>
          <cell r="S51">
            <v>1.1000000000000001</v>
          </cell>
          <cell r="T51">
            <v>1.1000000000000001</v>
          </cell>
        </row>
        <row r="52">
          <cell r="B52">
            <v>21</v>
          </cell>
          <cell r="C52" t="str">
            <v>STPG</v>
          </cell>
          <cell r="D52" t="str">
            <v>（冷却水）ねじ接合</v>
          </cell>
          <cell r="E52" t="str">
            <v>機械室・便所配管</v>
          </cell>
          <cell r="F52" t="str">
            <v>管</v>
          </cell>
          <cell r="G52">
            <v>1.1000000000000001</v>
          </cell>
          <cell r="H52">
            <v>1.1000000000000001</v>
          </cell>
          <cell r="I52">
            <v>1.1000000000000001</v>
          </cell>
          <cell r="J52">
            <v>1.1000000000000001</v>
          </cell>
          <cell r="K52">
            <v>1.1000000000000001</v>
          </cell>
          <cell r="L52">
            <v>1.1000000000000001</v>
          </cell>
          <cell r="M52">
            <v>1.1000000000000001</v>
          </cell>
          <cell r="N52">
            <v>1.1000000000000001</v>
          </cell>
          <cell r="O52">
            <v>1.05</v>
          </cell>
          <cell r="P52">
            <v>1.05</v>
          </cell>
          <cell r="Q52">
            <v>1.05</v>
          </cell>
          <cell r="R52">
            <v>1.05</v>
          </cell>
          <cell r="S52">
            <v>1.05</v>
          </cell>
          <cell r="T52">
            <v>1.05</v>
          </cell>
        </row>
        <row r="53">
          <cell r="B53">
            <v>22</v>
          </cell>
          <cell r="C53" t="str">
            <v>STPG(黒)</v>
          </cell>
          <cell r="D53" t="str">
            <v>（低圧蒸気用）ねじ接合</v>
          </cell>
          <cell r="E53" t="str">
            <v>機械室・便所配管</v>
          </cell>
          <cell r="F53" t="str">
            <v>管</v>
          </cell>
          <cell r="G53">
            <v>1.1000000000000001</v>
          </cell>
          <cell r="H53">
            <v>1.1000000000000001</v>
          </cell>
          <cell r="I53">
            <v>1.1000000000000001</v>
          </cell>
          <cell r="J53">
            <v>1.1000000000000001</v>
          </cell>
          <cell r="K53">
            <v>1.1000000000000001</v>
          </cell>
          <cell r="L53">
            <v>1.1000000000000001</v>
          </cell>
          <cell r="M53">
            <v>1.1000000000000001</v>
          </cell>
          <cell r="N53">
            <v>1.1000000000000001</v>
          </cell>
          <cell r="O53">
            <v>1.1000000000000001</v>
          </cell>
          <cell r="P53">
            <v>1.1000000000000001</v>
          </cell>
          <cell r="Q53">
            <v>1.1000000000000001</v>
          </cell>
          <cell r="R53">
            <v>1.1000000000000001</v>
          </cell>
          <cell r="S53">
            <v>1.1000000000000001</v>
          </cell>
          <cell r="T53">
            <v>1.1000000000000001</v>
          </cell>
        </row>
        <row r="54">
          <cell r="B54">
            <v>23</v>
          </cell>
          <cell r="C54" t="str">
            <v>STPG</v>
          </cell>
          <cell r="D54" t="str">
            <v>（消火・冷却水・冷温水）溶接接合</v>
          </cell>
          <cell r="E54" t="str">
            <v>機械室・便所配管</v>
          </cell>
          <cell r="F54" t="str">
            <v>管</v>
          </cell>
          <cell r="G54">
            <v>1.1000000000000001</v>
          </cell>
          <cell r="H54">
            <v>1.1000000000000001</v>
          </cell>
          <cell r="I54">
            <v>1.1000000000000001</v>
          </cell>
          <cell r="J54">
            <v>1.1000000000000001</v>
          </cell>
          <cell r="K54">
            <v>1.1000000000000001</v>
          </cell>
          <cell r="L54">
            <v>1.1000000000000001</v>
          </cell>
          <cell r="M54">
            <v>1.1000000000000001</v>
          </cell>
          <cell r="N54">
            <v>1.1000000000000001</v>
          </cell>
          <cell r="O54">
            <v>1.05</v>
          </cell>
          <cell r="P54">
            <v>1.05</v>
          </cell>
          <cell r="Q54">
            <v>1.05</v>
          </cell>
          <cell r="R54">
            <v>1.05</v>
          </cell>
          <cell r="S54">
            <v>1.05</v>
          </cell>
          <cell r="T54">
            <v>1.05</v>
          </cell>
        </row>
        <row r="55">
          <cell r="B55">
            <v>24</v>
          </cell>
          <cell r="C55" t="str">
            <v>STPG(黒)</v>
          </cell>
          <cell r="D55" t="str">
            <v>（蒸気給気管、蒸気還気用）溶接接合</v>
          </cell>
          <cell r="E55" t="str">
            <v>機械室・便所配管</v>
          </cell>
          <cell r="F55" t="str">
            <v>管</v>
          </cell>
          <cell r="G55">
            <v>1.1000000000000001</v>
          </cell>
          <cell r="H55">
            <v>1.1000000000000001</v>
          </cell>
          <cell r="I55">
            <v>1.1000000000000001</v>
          </cell>
          <cell r="J55">
            <v>1.1000000000000001</v>
          </cell>
          <cell r="K55">
            <v>1.1000000000000001</v>
          </cell>
          <cell r="L55">
            <v>1.1000000000000001</v>
          </cell>
          <cell r="M55">
            <v>1.1000000000000001</v>
          </cell>
          <cell r="N55">
            <v>1.1000000000000001</v>
          </cell>
          <cell r="O55">
            <v>1.05</v>
          </cell>
          <cell r="P55">
            <v>1.05</v>
          </cell>
          <cell r="Q55">
            <v>1.05</v>
          </cell>
          <cell r="R55">
            <v>1.05</v>
          </cell>
          <cell r="S55">
            <v>1.05</v>
          </cell>
          <cell r="T55">
            <v>1.05</v>
          </cell>
        </row>
        <row r="56">
          <cell r="B56">
            <v>25</v>
          </cell>
          <cell r="C56" t="str">
            <v>SGP(白)</v>
          </cell>
          <cell r="D56" t="str">
            <v>（排水）ねじ接合</v>
          </cell>
          <cell r="E56" t="str">
            <v>機械室・便所配管</v>
          </cell>
          <cell r="F56" t="str">
            <v>管</v>
          </cell>
          <cell r="G56">
            <v>1.1000000000000001</v>
          </cell>
          <cell r="H56">
            <v>1.1000000000000001</v>
          </cell>
          <cell r="I56">
            <v>1.1000000000000001</v>
          </cell>
          <cell r="J56">
            <v>1.1000000000000001</v>
          </cell>
          <cell r="K56">
            <v>1.1000000000000001</v>
          </cell>
          <cell r="L56">
            <v>1.1000000000000001</v>
          </cell>
          <cell r="M56">
            <v>1.1000000000000001</v>
          </cell>
          <cell r="N56">
            <v>1.1000000000000001</v>
          </cell>
          <cell r="O56">
            <v>1.05</v>
          </cell>
          <cell r="P56">
            <v>1.05</v>
          </cell>
          <cell r="Q56">
            <v>1.05</v>
          </cell>
          <cell r="R56">
            <v>1.05</v>
          </cell>
          <cell r="S56">
            <v>1.05</v>
          </cell>
          <cell r="T56">
            <v>1.05</v>
          </cell>
        </row>
        <row r="57">
          <cell r="B57">
            <v>26</v>
          </cell>
          <cell r="C57" t="str">
            <v>SGP(白)</v>
          </cell>
          <cell r="D57" t="str">
            <v>（冷温水）ねじ接合</v>
          </cell>
          <cell r="E57" t="str">
            <v>機械室・便所配管</v>
          </cell>
          <cell r="F57" t="str">
            <v>管</v>
          </cell>
          <cell r="G57">
            <v>1.1000000000000001</v>
          </cell>
          <cell r="H57">
            <v>1.1000000000000001</v>
          </cell>
          <cell r="I57">
            <v>1.1000000000000001</v>
          </cell>
          <cell r="J57">
            <v>1.1000000000000001</v>
          </cell>
          <cell r="K57">
            <v>1.1000000000000001</v>
          </cell>
          <cell r="L57">
            <v>1.1000000000000001</v>
          </cell>
          <cell r="M57">
            <v>1.1000000000000001</v>
          </cell>
          <cell r="N57">
            <v>1.1000000000000001</v>
          </cell>
          <cell r="O57">
            <v>1.05</v>
          </cell>
          <cell r="P57">
            <v>1.05</v>
          </cell>
          <cell r="Q57">
            <v>1.05</v>
          </cell>
          <cell r="R57">
            <v>1.05</v>
          </cell>
          <cell r="S57">
            <v>1.05</v>
          </cell>
          <cell r="T57">
            <v>1.05</v>
          </cell>
        </row>
        <row r="58">
          <cell r="B58">
            <v>27</v>
          </cell>
          <cell r="C58" t="str">
            <v>SGP(白)</v>
          </cell>
          <cell r="D58" t="str">
            <v>（通気・消火・給湯・プロパン）ねじ接合</v>
          </cell>
          <cell r="E58" t="str">
            <v>機械室・便所配管</v>
          </cell>
          <cell r="F58" t="str">
            <v>管</v>
          </cell>
          <cell r="G58">
            <v>1.1000000000000001</v>
          </cell>
          <cell r="H58">
            <v>1.1000000000000001</v>
          </cell>
          <cell r="I58">
            <v>1.1000000000000001</v>
          </cell>
          <cell r="J58">
            <v>1.1000000000000001</v>
          </cell>
          <cell r="K58">
            <v>1.1000000000000001</v>
          </cell>
          <cell r="L58">
            <v>1.1000000000000001</v>
          </cell>
          <cell r="M58">
            <v>1.1000000000000001</v>
          </cell>
          <cell r="N58">
            <v>1.1000000000000001</v>
          </cell>
          <cell r="O58">
            <v>1.05</v>
          </cell>
          <cell r="P58">
            <v>1.05</v>
          </cell>
          <cell r="Q58">
            <v>1.05</v>
          </cell>
          <cell r="R58">
            <v>1.05</v>
          </cell>
          <cell r="S58">
            <v>1.05</v>
          </cell>
          <cell r="T58">
            <v>1.05</v>
          </cell>
        </row>
        <row r="59">
          <cell r="B59">
            <v>28</v>
          </cell>
          <cell r="C59" t="str">
            <v>SGP(白)</v>
          </cell>
          <cell r="D59" t="str">
            <v>（冷却水）ねじ接合</v>
          </cell>
          <cell r="E59" t="str">
            <v>機械室・便所配管</v>
          </cell>
          <cell r="F59" t="str">
            <v>管</v>
          </cell>
          <cell r="G59">
            <v>1.1000000000000001</v>
          </cell>
          <cell r="H59">
            <v>1.1000000000000001</v>
          </cell>
          <cell r="I59">
            <v>1.1000000000000001</v>
          </cell>
          <cell r="J59">
            <v>1.1000000000000001</v>
          </cell>
          <cell r="K59">
            <v>1.1000000000000001</v>
          </cell>
          <cell r="L59">
            <v>1.1000000000000001</v>
          </cell>
          <cell r="M59">
            <v>1.1000000000000001</v>
          </cell>
          <cell r="N59">
            <v>1.1000000000000001</v>
          </cell>
          <cell r="O59">
            <v>1.05</v>
          </cell>
          <cell r="P59">
            <v>1.05</v>
          </cell>
          <cell r="Q59">
            <v>1.05</v>
          </cell>
          <cell r="R59">
            <v>1.05</v>
          </cell>
          <cell r="S59">
            <v>1.05</v>
          </cell>
          <cell r="T59">
            <v>1.05</v>
          </cell>
        </row>
        <row r="60">
          <cell r="B60">
            <v>29</v>
          </cell>
          <cell r="C60" t="str">
            <v>SGP(白)</v>
          </cell>
          <cell r="D60" t="str">
            <v>（通気・消火・給湯・プロパン・冷却水・冷温水）溶接接合</v>
          </cell>
          <cell r="E60" t="str">
            <v>機械室・便所配管</v>
          </cell>
          <cell r="F60" t="str">
            <v>管</v>
          </cell>
          <cell r="G60">
            <v>1.1000000000000001</v>
          </cell>
          <cell r="H60">
            <v>1.1000000000000001</v>
          </cell>
          <cell r="I60">
            <v>1.1000000000000001</v>
          </cell>
          <cell r="J60">
            <v>1.1000000000000001</v>
          </cell>
          <cell r="K60">
            <v>1.1000000000000001</v>
          </cell>
          <cell r="L60">
            <v>1.1000000000000001</v>
          </cell>
          <cell r="M60">
            <v>1.1000000000000001</v>
          </cell>
          <cell r="N60">
            <v>1.1000000000000001</v>
          </cell>
          <cell r="O60">
            <v>1.05</v>
          </cell>
          <cell r="P60">
            <v>1.05</v>
          </cell>
          <cell r="Q60">
            <v>1.05</v>
          </cell>
          <cell r="R60">
            <v>1.05</v>
          </cell>
          <cell r="S60">
            <v>1.05</v>
          </cell>
          <cell r="T60">
            <v>1.05</v>
          </cell>
        </row>
        <row r="61">
          <cell r="B61">
            <v>30</v>
          </cell>
          <cell r="C61" t="str">
            <v>SGP(白)</v>
          </cell>
          <cell r="D61" t="str">
            <v>（冷却水）ハウジング型管継手</v>
          </cell>
          <cell r="E61" t="str">
            <v>機械室・便所配管</v>
          </cell>
          <cell r="F61" t="str">
            <v>管</v>
          </cell>
          <cell r="G61">
            <v>1.1000000000000001</v>
          </cell>
          <cell r="H61">
            <v>1.1000000000000001</v>
          </cell>
          <cell r="I61">
            <v>1.1000000000000001</v>
          </cell>
          <cell r="J61">
            <v>1.1000000000000001</v>
          </cell>
          <cell r="K61">
            <v>1.1000000000000001</v>
          </cell>
          <cell r="L61">
            <v>1.1000000000000001</v>
          </cell>
          <cell r="M61">
            <v>1.1000000000000001</v>
          </cell>
          <cell r="N61">
            <v>1.1000000000000001</v>
          </cell>
          <cell r="O61">
            <v>1.05</v>
          </cell>
          <cell r="P61">
            <v>1.05</v>
          </cell>
          <cell r="Q61">
            <v>1.05</v>
          </cell>
          <cell r="R61">
            <v>1.05</v>
          </cell>
          <cell r="S61">
            <v>1.05</v>
          </cell>
          <cell r="T61">
            <v>1.05</v>
          </cell>
        </row>
        <row r="62">
          <cell r="B62">
            <v>31</v>
          </cell>
          <cell r="C62" t="str">
            <v>SGP(白)</v>
          </cell>
          <cell r="D62" t="str">
            <v>（冷温水・消火）ハウジング型管継手</v>
          </cell>
          <cell r="E62" t="str">
            <v>機械室・便所配管</v>
          </cell>
          <cell r="F62" t="str">
            <v>管</v>
          </cell>
          <cell r="G62">
            <v>1.1000000000000001</v>
          </cell>
          <cell r="H62">
            <v>1.1000000000000001</v>
          </cell>
          <cell r="I62">
            <v>1.1000000000000001</v>
          </cell>
          <cell r="J62">
            <v>1.1000000000000001</v>
          </cell>
          <cell r="K62">
            <v>1.1000000000000001</v>
          </cell>
          <cell r="L62">
            <v>1.1000000000000001</v>
          </cell>
          <cell r="M62">
            <v>1.1000000000000001</v>
          </cell>
          <cell r="N62">
            <v>1.1000000000000001</v>
          </cell>
          <cell r="O62">
            <v>1.05</v>
          </cell>
          <cell r="P62">
            <v>1.05</v>
          </cell>
          <cell r="Q62">
            <v>1.05</v>
          </cell>
          <cell r="R62">
            <v>1.05</v>
          </cell>
          <cell r="S62">
            <v>1.05</v>
          </cell>
          <cell r="T62">
            <v>1.05</v>
          </cell>
        </row>
        <row r="63">
          <cell r="B63">
            <v>32</v>
          </cell>
          <cell r="C63" t="str">
            <v>SGP(黒)</v>
          </cell>
          <cell r="D63" t="str">
            <v>（蒸気・油）ねじ接合</v>
          </cell>
          <cell r="E63" t="str">
            <v>機械室・便所配管</v>
          </cell>
          <cell r="F63" t="str">
            <v>管</v>
          </cell>
          <cell r="G63">
            <v>1.1000000000000001</v>
          </cell>
          <cell r="H63">
            <v>1.1000000000000001</v>
          </cell>
          <cell r="I63">
            <v>1.1000000000000001</v>
          </cell>
          <cell r="J63">
            <v>1.1000000000000001</v>
          </cell>
          <cell r="K63">
            <v>1.1000000000000001</v>
          </cell>
          <cell r="L63">
            <v>1.1000000000000001</v>
          </cell>
          <cell r="M63">
            <v>1.1000000000000001</v>
          </cell>
          <cell r="N63">
            <v>1.1000000000000001</v>
          </cell>
          <cell r="O63">
            <v>1.05</v>
          </cell>
          <cell r="P63">
            <v>1.05</v>
          </cell>
          <cell r="Q63">
            <v>1.05</v>
          </cell>
          <cell r="R63">
            <v>1.05</v>
          </cell>
          <cell r="S63">
            <v>1.05</v>
          </cell>
          <cell r="T63">
            <v>1.05</v>
          </cell>
        </row>
        <row r="64">
          <cell r="B64">
            <v>33</v>
          </cell>
          <cell r="C64" t="str">
            <v>SGP(黒)</v>
          </cell>
          <cell r="D64" t="str">
            <v>（蒸気・油）溶接接合</v>
          </cell>
          <cell r="E64" t="str">
            <v>機械室・便所配管</v>
          </cell>
          <cell r="F64" t="str">
            <v>管</v>
          </cell>
          <cell r="G64">
            <v>1.1000000000000001</v>
          </cell>
          <cell r="H64">
            <v>1.1000000000000001</v>
          </cell>
          <cell r="I64">
            <v>1.1000000000000001</v>
          </cell>
          <cell r="J64">
            <v>1.1000000000000001</v>
          </cell>
          <cell r="K64">
            <v>1.1000000000000001</v>
          </cell>
          <cell r="L64">
            <v>1.1000000000000001</v>
          </cell>
          <cell r="M64">
            <v>1.1000000000000001</v>
          </cell>
          <cell r="N64">
            <v>1.1000000000000001</v>
          </cell>
          <cell r="O64">
            <v>1.05</v>
          </cell>
          <cell r="P64">
            <v>1.05</v>
          </cell>
          <cell r="Q64">
            <v>1.05</v>
          </cell>
          <cell r="R64">
            <v>1.05</v>
          </cell>
          <cell r="S64">
            <v>1.05</v>
          </cell>
          <cell r="T64">
            <v>1.05</v>
          </cell>
        </row>
        <row r="65">
          <cell r="B65">
            <v>34</v>
          </cell>
          <cell r="C65" t="str">
            <v>D-VA(WSP042)</v>
          </cell>
          <cell r="D65" t="str">
            <v>MD継手</v>
          </cell>
          <cell r="E65" t="str">
            <v>機械室・便所配管</v>
          </cell>
          <cell r="F65" t="str">
            <v>管</v>
          </cell>
          <cell r="G65">
            <v>1.1000000000000001</v>
          </cell>
          <cell r="H65">
            <v>1.1000000000000001</v>
          </cell>
          <cell r="I65">
            <v>1.1000000000000001</v>
          </cell>
          <cell r="J65">
            <v>1.1000000000000001</v>
          </cell>
          <cell r="K65">
            <v>1.1000000000000001</v>
          </cell>
          <cell r="L65">
            <v>1.1000000000000001</v>
          </cell>
          <cell r="M65">
            <v>1.1000000000000001</v>
          </cell>
          <cell r="N65">
            <v>1.1000000000000001</v>
          </cell>
          <cell r="O65">
            <v>1.1000000000000001</v>
          </cell>
          <cell r="P65">
            <v>1.1000000000000001</v>
          </cell>
          <cell r="Q65">
            <v>1.1000000000000001</v>
          </cell>
          <cell r="R65">
            <v>1.1000000000000001</v>
          </cell>
          <cell r="S65">
            <v>1.1000000000000001</v>
          </cell>
          <cell r="T65">
            <v>1.1000000000000001</v>
          </cell>
        </row>
        <row r="66">
          <cell r="B66">
            <v>35</v>
          </cell>
          <cell r="C66" t="str">
            <v>SGP-TA(WSP032)</v>
          </cell>
          <cell r="D66" t="str">
            <v>ねじ接合</v>
          </cell>
          <cell r="E66" t="str">
            <v>機械室・便所配管</v>
          </cell>
          <cell r="F66" t="str">
            <v>管</v>
          </cell>
          <cell r="G66">
            <v>1.1000000000000001</v>
          </cell>
          <cell r="H66">
            <v>1.1000000000000001</v>
          </cell>
          <cell r="I66">
            <v>1.1000000000000001</v>
          </cell>
          <cell r="J66">
            <v>1.1000000000000001</v>
          </cell>
          <cell r="K66">
            <v>1.1000000000000001</v>
          </cell>
          <cell r="L66">
            <v>1.1000000000000001</v>
          </cell>
          <cell r="M66">
            <v>1.1000000000000001</v>
          </cell>
          <cell r="N66">
            <v>1.1000000000000001</v>
          </cell>
          <cell r="O66">
            <v>1.1000000000000001</v>
          </cell>
          <cell r="P66">
            <v>1.1000000000000001</v>
          </cell>
          <cell r="Q66">
            <v>1.1000000000000001</v>
          </cell>
          <cell r="R66">
            <v>1.1000000000000001</v>
          </cell>
          <cell r="S66">
            <v>1.1000000000000001</v>
          </cell>
          <cell r="T66">
            <v>1.1000000000000001</v>
          </cell>
        </row>
        <row r="67">
          <cell r="B67">
            <v>36</v>
          </cell>
          <cell r="C67" t="str">
            <v>SGP-TA(WSP032)</v>
          </cell>
          <cell r="D67" t="str">
            <v>MD継手</v>
          </cell>
          <cell r="E67" t="str">
            <v>機械室・便所配管</v>
          </cell>
          <cell r="F67" t="str">
            <v>管</v>
          </cell>
          <cell r="G67">
            <v>1.1000000000000001</v>
          </cell>
          <cell r="H67">
            <v>1.1000000000000001</v>
          </cell>
          <cell r="I67">
            <v>1.1000000000000001</v>
          </cell>
          <cell r="J67">
            <v>1.1000000000000001</v>
          </cell>
          <cell r="K67">
            <v>1.1000000000000001</v>
          </cell>
          <cell r="L67">
            <v>1.1000000000000001</v>
          </cell>
          <cell r="M67">
            <v>1.1000000000000001</v>
          </cell>
          <cell r="N67">
            <v>1.1000000000000001</v>
          </cell>
          <cell r="O67">
            <v>1.1000000000000001</v>
          </cell>
          <cell r="P67">
            <v>1.1000000000000001</v>
          </cell>
          <cell r="Q67">
            <v>1.1000000000000001</v>
          </cell>
          <cell r="R67">
            <v>1.1000000000000001</v>
          </cell>
          <cell r="S67">
            <v>1.1000000000000001</v>
          </cell>
          <cell r="T67">
            <v>1.1000000000000001</v>
          </cell>
        </row>
        <row r="68">
          <cell r="B68">
            <v>38</v>
          </cell>
          <cell r="C68" t="str">
            <v>ARFA管</v>
          </cell>
          <cell r="D68" t="str">
            <v>ねじ接合</v>
          </cell>
          <cell r="E68" t="str">
            <v>機械室・便所配管</v>
          </cell>
          <cell r="F68" t="str">
            <v>管</v>
          </cell>
          <cell r="G68">
            <v>1.1000000000000001</v>
          </cell>
          <cell r="H68">
            <v>1.1000000000000001</v>
          </cell>
          <cell r="I68">
            <v>1.1000000000000001</v>
          </cell>
          <cell r="J68">
            <v>1.1000000000000001</v>
          </cell>
          <cell r="K68">
            <v>1.1000000000000001</v>
          </cell>
          <cell r="L68">
            <v>1.1000000000000001</v>
          </cell>
          <cell r="M68">
            <v>1.1000000000000001</v>
          </cell>
          <cell r="N68">
            <v>1.1000000000000001</v>
          </cell>
          <cell r="O68">
            <v>1.1000000000000001</v>
          </cell>
          <cell r="P68">
            <v>1.1000000000000001</v>
          </cell>
          <cell r="Q68">
            <v>1.1000000000000001</v>
          </cell>
          <cell r="R68">
            <v>1.1000000000000001</v>
          </cell>
          <cell r="S68">
            <v>1.1000000000000001</v>
          </cell>
          <cell r="T68">
            <v>1.1000000000000001</v>
          </cell>
        </row>
        <row r="69">
          <cell r="B69">
            <v>39</v>
          </cell>
          <cell r="C69" t="str">
            <v>ARFA管</v>
          </cell>
          <cell r="D69" t="str">
            <v>MD継手</v>
          </cell>
          <cell r="E69" t="str">
            <v>機械室・便所配管</v>
          </cell>
          <cell r="F69" t="str">
            <v>管</v>
          </cell>
          <cell r="G69">
            <v>1.1000000000000001</v>
          </cell>
          <cell r="H69">
            <v>1.1000000000000001</v>
          </cell>
          <cell r="I69">
            <v>1.1000000000000001</v>
          </cell>
          <cell r="J69">
            <v>1.1000000000000001</v>
          </cell>
          <cell r="K69">
            <v>1.1000000000000001</v>
          </cell>
          <cell r="L69">
            <v>1.1000000000000001</v>
          </cell>
          <cell r="M69">
            <v>1.1000000000000001</v>
          </cell>
          <cell r="N69">
            <v>1.1000000000000001</v>
          </cell>
          <cell r="O69">
            <v>1.1000000000000001</v>
          </cell>
          <cell r="P69">
            <v>1.1000000000000001</v>
          </cell>
          <cell r="Q69">
            <v>1.1000000000000001</v>
          </cell>
          <cell r="R69">
            <v>1.1000000000000001</v>
          </cell>
          <cell r="S69">
            <v>1.1000000000000001</v>
          </cell>
          <cell r="T69">
            <v>1.1000000000000001</v>
          </cell>
        </row>
        <row r="70">
          <cell r="B70">
            <v>40</v>
          </cell>
          <cell r="C70" t="str">
            <v>CUP</v>
          </cell>
          <cell r="D70" t="str">
            <v>（給湯・給水）</v>
          </cell>
          <cell r="E70" t="str">
            <v>機械室・便所配管</v>
          </cell>
          <cell r="F70" t="str">
            <v>管</v>
          </cell>
          <cell r="G70">
            <v>1.05</v>
          </cell>
          <cell r="H70">
            <v>1.05</v>
          </cell>
          <cell r="I70">
            <v>1.05</v>
          </cell>
          <cell r="J70">
            <v>1.05</v>
          </cell>
          <cell r="K70">
            <v>1.05</v>
          </cell>
          <cell r="L70">
            <v>1.05</v>
          </cell>
          <cell r="M70">
            <v>1.05</v>
          </cell>
          <cell r="N70">
            <v>1.05</v>
          </cell>
          <cell r="O70">
            <v>1.05</v>
          </cell>
          <cell r="P70">
            <v>1.05</v>
          </cell>
          <cell r="Q70">
            <v>1.05</v>
          </cell>
          <cell r="R70">
            <v>1.05</v>
          </cell>
          <cell r="S70">
            <v>1.05</v>
          </cell>
          <cell r="T70">
            <v>1.05</v>
          </cell>
        </row>
        <row r="74">
          <cell r="B74">
            <v>1</v>
          </cell>
          <cell r="C74" t="str">
            <v>SGP-PA</v>
          </cell>
          <cell r="D74" t="str">
            <v>（給水・冷却水）ねじ接合（管端防食継手）</v>
          </cell>
          <cell r="E74" t="str">
            <v>屋外配管</v>
          </cell>
          <cell r="F74" t="str">
            <v>管</v>
          </cell>
          <cell r="G74">
            <v>1.05</v>
          </cell>
          <cell r="H74">
            <v>1.05</v>
          </cell>
          <cell r="I74">
            <v>1.05</v>
          </cell>
          <cell r="J74">
            <v>1.05</v>
          </cell>
          <cell r="K74">
            <v>1.05</v>
          </cell>
          <cell r="L74">
            <v>1.05</v>
          </cell>
          <cell r="M74">
            <v>1.05</v>
          </cell>
          <cell r="N74">
            <v>1.05</v>
          </cell>
          <cell r="O74">
            <v>1.05</v>
          </cell>
          <cell r="P74">
            <v>1.05</v>
          </cell>
          <cell r="Q74">
            <v>1.05</v>
          </cell>
          <cell r="R74">
            <v>1.05</v>
          </cell>
          <cell r="S74">
            <v>1.05</v>
          </cell>
          <cell r="T74">
            <v>1.05</v>
          </cell>
        </row>
        <row r="75">
          <cell r="B75">
            <v>2</v>
          </cell>
          <cell r="C75" t="str">
            <v>SGP-PB</v>
          </cell>
          <cell r="D75" t="str">
            <v>（給水・冷却水）ねじ接合（管端防食継手）</v>
          </cell>
          <cell r="E75" t="str">
            <v>屋外配管</v>
          </cell>
          <cell r="F75" t="str">
            <v>管</v>
          </cell>
          <cell r="G75">
            <v>1.05</v>
          </cell>
          <cell r="H75">
            <v>1.05</v>
          </cell>
          <cell r="I75">
            <v>1.05</v>
          </cell>
          <cell r="J75">
            <v>1.05</v>
          </cell>
          <cell r="K75">
            <v>1.05</v>
          </cell>
          <cell r="L75">
            <v>1.05</v>
          </cell>
          <cell r="M75">
            <v>1.05</v>
          </cell>
          <cell r="N75">
            <v>1.05</v>
          </cell>
          <cell r="O75">
            <v>1.05</v>
          </cell>
          <cell r="P75">
            <v>1.05</v>
          </cell>
          <cell r="Q75">
            <v>1.05</v>
          </cell>
          <cell r="R75">
            <v>1.05</v>
          </cell>
          <cell r="S75">
            <v>1.05</v>
          </cell>
          <cell r="T75">
            <v>1.05</v>
          </cell>
        </row>
        <row r="76">
          <cell r="B76">
            <v>4</v>
          </cell>
          <cell r="C76" t="str">
            <v>SGP-FPA</v>
          </cell>
          <cell r="D76" t="str">
            <v>（給水・冷却水）フランジ接合</v>
          </cell>
          <cell r="E76" t="str">
            <v>屋外配管</v>
          </cell>
          <cell r="F76" t="str">
            <v>管</v>
          </cell>
          <cell r="G76">
            <v>1</v>
          </cell>
          <cell r="H76">
            <v>1</v>
          </cell>
          <cell r="I76">
            <v>1</v>
          </cell>
          <cell r="J76">
            <v>1</v>
          </cell>
          <cell r="K76">
            <v>1</v>
          </cell>
          <cell r="L76">
            <v>1</v>
          </cell>
          <cell r="M76">
            <v>1</v>
          </cell>
          <cell r="N76">
            <v>1</v>
          </cell>
          <cell r="O76">
            <v>1</v>
          </cell>
          <cell r="P76">
            <v>1</v>
          </cell>
          <cell r="Q76">
            <v>1</v>
          </cell>
          <cell r="R76">
            <v>1</v>
          </cell>
          <cell r="S76">
            <v>1</v>
          </cell>
          <cell r="T76">
            <v>1</v>
          </cell>
        </row>
        <row r="77">
          <cell r="B77">
            <v>5</v>
          </cell>
          <cell r="C77" t="str">
            <v>SGP-FPB</v>
          </cell>
          <cell r="D77" t="str">
            <v>（給水・冷却水）フランジ接合</v>
          </cell>
          <cell r="E77" t="str">
            <v>屋外配管</v>
          </cell>
          <cell r="F77" t="str">
            <v>管</v>
          </cell>
          <cell r="G77">
            <v>1</v>
          </cell>
          <cell r="H77">
            <v>1</v>
          </cell>
          <cell r="I77">
            <v>1</v>
          </cell>
          <cell r="J77">
            <v>1</v>
          </cell>
          <cell r="K77">
            <v>1</v>
          </cell>
          <cell r="L77">
            <v>1</v>
          </cell>
          <cell r="M77">
            <v>1</v>
          </cell>
          <cell r="N77">
            <v>1</v>
          </cell>
          <cell r="O77">
            <v>1</v>
          </cell>
          <cell r="P77">
            <v>1</v>
          </cell>
          <cell r="Q77">
            <v>1</v>
          </cell>
          <cell r="R77">
            <v>1</v>
          </cell>
          <cell r="S77">
            <v>1</v>
          </cell>
          <cell r="T77">
            <v>1</v>
          </cell>
        </row>
        <row r="78">
          <cell r="B78">
            <v>7</v>
          </cell>
          <cell r="C78" t="str">
            <v>SGP-VA</v>
          </cell>
          <cell r="D78" t="str">
            <v>（給水・冷却水）ねじ接合（管端防食継手）</v>
          </cell>
          <cell r="E78" t="str">
            <v>屋外配管</v>
          </cell>
          <cell r="F78" t="str">
            <v>管</v>
          </cell>
          <cell r="G78">
            <v>1.05</v>
          </cell>
          <cell r="H78">
            <v>1.05</v>
          </cell>
          <cell r="I78">
            <v>1.05</v>
          </cell>
          <cell r="J78">
            <v>1.05</v>
          </cell>
          <cell r="K78">
            <v>1.05</v>
          </cell>
          <cell r="L78">
            <v>1.05</v>
          </cell>
          <cell r="M78">
            <v>1.05</v>
          </cell>
          <cell r="N78">
            <v>1.05</v>
          </cell>
          <cell r="O78">
            <v>1.05</v>
          </cell>
          <cell r="P78">
            <v>1.05</v>
          </cell>
          <cell r="Q78">
            <v>1.05</v>
          </cell>
          <cell r="R78">
            <v>1.05</v>
          </cell>
          <cell r="S78">
            <v>1.05</v>
          </cell>
          <cell r="T78">
            <v>1.05</v>
          </cell>
        </row>
        <row r="79">
          <cell r="B79">
            <v>8</v>
          </cell>
          <cell r="C79" t="str">
            <v>SGP-VB</v>
          </cell>
          <cell r="D79" t="str">
            <v>（給水・冷却水）ねじ接合（管端防食継手）</v>
          </cell>
          <cell r="E79" t="str">
            <v>屋外配管</v>
          </cell>
          <cell r="F79" t="str">
            <v>管</v>
          </cell>
          <cell r="G79">
            <v>1.05</v>
          </cell>
          <cell r="H79">
            <v>1.05</v>
          </cell>
          <cell r="I79">
            <v>1.05</v>
          </cell>
          <cell r="J79">
            <v>1.05</v>
          </cell>
          <cell r="K79">
            <v>1.05</v>
          </cell>
          <cell r="L79">
            <v>1.05</v>
          </cell>
          <cell r="M79">
            <v>1.05</v>
          </cell>
          <cell r="N79">
            <v>1.05</v>
          </cell>
          <cell r="O79">
            <v>1.05</v>
          </cell>
          <cell r="P79">
            <v>1.05</v>
          </cell>
          <cell r="Q79">
            <v>1.05</v>
          </cell>
          <cell r="R79">
            <v>1.05</v>
          </cell>
          <cell r="S79">
            <v>1.05</v>
          </cell>
          <cell r="T79">
            <v>1.05</v>
          </cell>
        </row>
        <row r="80">
          <cell r="B80">
            <v>10</v>
          </cell>
          <cell r="C80" t="str">
            <v>SGP-FVA</v>
          </cell>
          <cell r="D80" t="str">
            <v>（給水・冷却水）フランジ接合</v>
          </cell>
          <cell r="E80" t="str">
            <v>屋外配管</v>
          </cell>
          <cell r="F80" t="str">
            <v>管</v>
          </cell>
          <cell r="G80">
            <v>1</v>
          </cell>
          <cell r="H80">
            <v>1</v>
          </cell>
          <cell r="I80">
            <v>1</v>
          </cell>
          <cell r="J80">
            <v>1</v>
          </cell>
          <cell r="K80">
            <v>1</v>
          </cell>
          <cell r="L80">
            <v>1</v>
          </cell>
          <cell r="M80">
            <v>1</v>
          </cell>
          <cell r="N80">
            <v>1</v>
          </cell>
          <cell r="O80">
            <v>1</v>
          </cell>
          <cell r="P80">
            <v>1</v>
          </cell>
          <cell r="Q80">
            <v>1</v>
          </cell>
          <cell r="R80">
            <v>1</v>
          </cell>
          <cell r="S80">
            <v>1</v>
          </cell>
          <cell r="T80">
            <v>1</v>
          </cell>
        </row>
        <row r="81">
          <cell r="B81">
            <v>11</v>
          </cell>
          <cell r="C81" t="str">
            <v>SGP-FVB</v>
          </cell>
          <cell r="D81" t="str">
            <v>（給水・冷却水）フランジ接合</v>
          </cell>
          <cell r="E81" t="str">
            <v>屋外配管</v>
          </cell>
          <cell r="F81" t="str">
            <v>管</v>
          </cell>
          <cell r="G81">
            <v>1</v>
          </cell>
          <cell r="H81">
            <v>1</v>
          </cell>
          <cell r="I81">
            <v>1</v>
          </cell>
          <cell r="J81">
            <v>1</v>
          </cell>
          <cell r="K81">
            <v>1</v>
          </cell>
          <cell r="L81">
            <v>1</v>
          </cell>
          <cell r="M81">
            <v>1</v>
          </cell>
          <cell r="N81">
            <v>1</v>
          </cell>
          <cell r="O81">
            <v>1</v>
          </cell>
          <cell r="P81">
            <v>1</v>
          </cell>
          <cell r="Q81">
            <v>1</v>
          </cell>
          <cell r="R81">
            <v>1</v>
          </cell>
          <cell r="S81">
            <v>1</v>
          </cell>
          <cell r="T81">
            <v>1</v>
          </cell>
        </row>
        <row r="82">
          <cell r="B82">
            <v>13</v>
          </cell>
          <cell r="C82" t="str">
            <v>SGP-HVA</v>
          </cell>
          <cell r="D82" t="str">
            <v>（給湯・冷温水）ねじ接合（管端防食継手）</v>
          </cell>
          <cell r="E82" t="str">
            <v>屋外配管</v>
          </cell>
          <cell r="F82" t="str">
            <v>管</v>
          </cell>
          <cell r="G82">
            <v>1.05</v>
          </cell>
          <cell r="H82">
            <v>1.05</v>
          </cell>
          <cell r="I82">
            <v>1.05</v>
          </cell>
          <cell r="J82">
            <v>1.05</v>
          </cell>
          <cell r="K82">
            <v>1.05</v>
          </cell>
          <cell r="L82">
            <v>1.05</v>
          </cell>
          <cell r="M82">
            <v>1.05</v>
          </cell>
          <cell r="N82">
            <v>1.05</v>
          </cell>
          <cell r="O82">
            <v>1.05</v>
          </cell>
          <cell r="P82">
            <v>1.05</v>
          </cell>
          <cell r="Q82">
            <v>1.05</v>
          </cell>
          <cell r="R82">
            <v>1.05</v>
          </cell>
          <cell r="S82">
            <v>1.05</v>
          </cell>
          <cell r="T82">
            <v>1.05</v>
          </cell>
        </row>
        <row r="83">
          <cell r="B83">
            <v>14</v>
          </cell>
          <cell r="C83" t="str">
            <v>SGP-VA</v>
          </cell>
          <cell r="D83" t="str">
            <v>（冷却水）ハウジング型継手</v>
          </cell>
          <cell r="E83" t="str">
            <v>屋外配管</v>
          </cell>
          <cell r="F83" t="str">
            <v>管</v>
          </cell>
          <cell r="G83">
            <v>1.05</v>
          </cell>
          <cell r="H83">
            <v>1.05</v>
          </cell>
          <cell r="I83">
            <v>1.05</v>
          </cell>
          <cell r="J83">
            <v>1.05</v>
          </cell>
          <cell r="K83">
            <v>1.05</v>
          </cell>
          <cell r="L83">
            <v>1.05</v>
          </cell>
          <cell r="M83">
            <v>1.05</v>
          </cell>
          <cell r="N83">
            <v>1.05</v>
          </cell>
          <cell r="O83">
            <v>1.05</v>
          </cell>
          <cell r="P83">
            <v>1.05</v>
          </cell>
          <cell r="Q83">
            <v>1.05</v>
          </cell>
          <cell r="R83">
            <v>1.05</v>
          </cell>
          <cell r="S83">
            <v>1.05</v>
          </cell>
          <cell r="T83">
            <v>1.05</v>
          </cell>
        </row>
        <row r="84">
          <cell r="B84">
            <v>19</v>
          </cell>
          <cell r="C84" t="str">
            <v>STPG</v>
          </cell>
          <cell r="D84" t="str">
            <v>（冷温水）ねじ接合</v>
          </cell>
          <cell r="E84" t="str">
            <v>屋外配管</v>
          </cell>
          <cell r="F84" t="str">
            <v>管</v>
          </cell>
          <cell r="G84">
            <v>1.05</v>
          </cell>
          <cell r="H84">
            <v>1.05</v>
          </cell>
          <cell r="I84">
            <v>1.05</v>
          </cell>
          <cell r="J84">
            <v>1.05</v>
          </cell>
          <cell r="K84">
            <v>1.05</v>
          </cell>
          <cell r="L84">
            <v>1.05</v>
          </cell>
          <cell r="M84">
            <v>1.05</v>
          </cell>
          <cell r="N84">
            <v>1.05</v>
          </cell>
          <cell r="O84">
            <v>1.05</v>
          </cell>
          <cell r="P84">
            <v>1.05</v>
          </cell>
          <cell r="Q84">
            <v>1.05</v>
          </cell>
          <cell r="R84">
            <v>1.05</v>
          </cell>
          <cell r="S84">
            <v>1.05</v>
          </cell>
          <cell r="T84">
            <v>1.05</v>
          </cell>
        </row>
        <row r="85">
          <cell r="B85">
            <v>20</v>
          </cell>
          <cell r="C85" t="str">
            <v>STPG</v>
          </cell>
          <cell r="D85" t="str">
            <v>（消火）ねじ接合</v>
          </cell>
          <cell r="E85" t="str">
            <v>屋外配管</v>
          </cell>
          <cell r="F85" t="str">
            <v>管</v>
          </cell>
          <cell r="G85">
            <v>1.05</v>
          </cell>
          <cell r="H85">
            <v>1.05</v>
          </cell>
          <cell r="I85">
            <v>1.05</v>
          </cell>
          <cell r="J85">
            <v>1.05</v>
          </cell>
          <cell r="K85">
            <v>1.05</v>
          </cell>
          <cell r="L85">
            <v>1.05</v>
          </cell>
          <cell r="M85">
            <v>1.05</v>
          </cell>
          <cell r="N85">
            <v>1.05</v>
          </cell>
          <cell r="O85">
            <v>1.05</v>
          </cell>
          <cell r="P85">
            <v>1.05</v>
          </cell>
          <cell r="Q85">
            <v>1.05</v>
          </cell>
          <cell r="R85">
            <v>1.05</v>
          </cell>
          <cell r="S85">
            <v>1.05</v>
          </cell>
          <cell r="T85">
            <v>1.05</v>
          </cell>
        </row>
        <row r="86">
          <cell r="B86">
            <v>21</v>
          </cell>
          <cell r="C86" t="str">
            <v>STPG</v>
          </cell>
          <cell r="D86" t="str">
            <v>（冷却水）ねじ接合</v>
          </cell>
          <cell r="E86" t="str">
            <v>屋外配管</v>
          </cell>
          <cell r="F86" t="str">
            <v>管</v>
          </cell>
          <cell r="G86">
            <v>1.05</v>
          </cell>
          <cell r="H86">
            <v>1.05</v>
          </cell>
          <cell r="I86">
            <v>1.05</v>
          </cell>
          <cell r="J86">
            <v>1.05</v>
          </cell>
          <cell r="K86">
            <v>1.05</v>
          </cell>
          <cell r="L86">
            <v>1.05</v>
          </cell>
          <cell r="M86">
            <v>1.05</v>
          </cell>
          <cell r="N86">
            <v>1.05</v>
          </cell>
          <cell r="O86">
            <v>1.05</v>
          </cell>
          <cell r="P86">
            <v>1.05</v>
          </cell>
          <cell r="Q86">
            <v>1.05</v>
          </cell>
          <cell r="R86">
            <v>1.05</v>
          </cell>
          <cell r="S86">
            <v>1.05</v>
          </cell>
          <cell r="T86">
            <v>1.05</v>
          </cell>
        </row>
        <row r="87">
          <cell r="B87">
            <v>22</v>
          </cell>
          <cell r="C87" t="str">
            <v>STPG(黒)</v>
          </cell>
          <cell r="D87" t="str">
            <v>（低圧蒸気用）ねじ接合</v>
          </cell>
          <cell r="E87" t="str">
            <v>屋外配管</v>
          </cell>
          <cell r="F87" t="str">
            <v>管</v>
          </cell>
          <cell r="G87">
            <v>1.05</v>
          </cell>
          <cell r="H87">
            <v>1.05</v>
          </cell>
          <cell r="I87">
            <v>1.05</v>
          </cell>
          <cell r="J87">
            <v>1.05</v>
          </cell>
          <cell r="K87">
            <v>1.05</v>
          </cell>
          <cell r="L87">
            <v>1.05</v>
          </cell>
          <cell r="M87">
            <v>1.05</v>
          </cell>
          <cell r="N87">
            <v>1.05</v>
          </cell>
          <cell r="O87">
            <v>1.05</v>
          </cell>
          <cell r="P87">
            <v>1.05</v>
          </cell>
          <cell r="Q87">
            <v>1.05</v>
          </cell>
          <cell r="R87">
            <v>1.05</v>
          </cell>
          <cell r="S87">
            <v>1.05</v>
          </cell>
          <cell r="T87">
            <v>1.05</v>
          </cell>
        </row>
        <row r="88">
          <cell r="B88">
            <v>23</v>
          </cell>
          <cell r="C88" t="str">
            <v>STPG</v>
          </cell>
          <cell r="D88" t="str">
            <v>（消火・冷却水・冷温水）溶接接合</v>
          </cell>
          <cell r="E88" t="str">
            <v>屋外配管</v>
          </cell>
          <cell r="F88" t="str">
            <v>管</v>
          </cell>
          <cell r="G88">
            <v>1.05</v>
          </cell>
          <cell r="H88">
            <v>1.05</v>
          </cell>
          <cell r="I88">
            <v>1.05</v>
          </cell>
          <cell r="J88">
            <v>1.05</v>
          </cell>
          <cell r="K88">
            <v>1.05</v>
          </cell>
          <cell r="L88">
            <v>1.05</v>
          </cell>
          <cell r="M88">
            <v>1.05</v>
          </cell>
          <cell r="N88">
            <v>1.05</v>
          </cell>
          <cell r="O88">
            <v>1.05</v>
          </cell>
          <cell r="P88">
            <v>1.05</v>
          </cell>
          <cell r="Q88">
            <v>1.05</v>
          </cell>
          <cell r="R88">
            <v>1.05</v>
          </cell>
          <cell r="S88">
            <v>1.05</v>
          </cell>
          <cell r="T88">
            <v>1.05</v>
          </cell>
        </row>
        <row r="89">
          <cell r="B89">
            <v>24</v>
          </cell>
          <cell r="C89" t="str">
            <v>STPG(黒)</v>
          </cell>
          <cell r="D89" t="str">
            <v>（蒸気給気管、蒸気還気用）溶接接合</v>
          </cell>
          <cell r="E89" t="str">
            <v>屋外配管</v>
          </cell>
          <cell r="F89" t="str">
            <v>管</v>
          </cell>
          <cell r="G89">
            <v>1.05</v>
          </cell>
          <cell r="H89">
            <v>1.05</v>
          </cell>
          <cell r="I89">
            <v>1.05</v>
          </cell>
          <cell r="J89">
            <v>1.05</v>
          </cell>
          <cell r="K89">
            <v>1.05</v>
          </cell>
          <cell r="L89">
            <v>1.05</v>
          </cell>
          <cell r="M89">
            <v>1.05</v>
          </cell>
          <cell r="N89">
            <v>1.05</v>
          </cell>
          <cell r="O89">
            <v>1.05</v>
          </cell>
          <cell r="P89">
            <v>1.05</v>
          </cell>
          <cell r="Q89">
            <v>1.05</v>
          </cell>
          <cell r="R89">
            <v>1.05</v>
          </cell>
          <cell r="S89">
            <v>1.05</v>
          </cell>
          <cell r="T89">
            <v>1.05</v>
          </cell>
        </row>
        <row r="90">
          <cell r="B90">
            <v>25</v>
          </cell>
          <cell r="C90" t="str">
            <v>SGP(白)</v>
          </cell>
          <cell r="D90" t="str">
            <v>（排水）ねじ接合</v>
          </cell>
          <cell r="E90" t="str">
            <v>屋外配管</v>
          </cell>
          <cell r="F90" t="str">
            <v>管</v>
          </cell>
          <cell r="G90">
            <v>1.05</v>
          </cell>
          <cell r="H90">
            <v>1.05</v>
          </cell>
          <cell r="I90">
            <v>1.05</v>
          </cell>
          <cell r="J90">
            <v>1.05</v>
          </cell>
          <cell r="K90">
            <v>1.05</v>
          </cell>
          <cell r="L90">
            <v>1.05</v>
          </cell>
          <cell r="M90">
            <v>1.05</v>
          </cell>
          <cell r="N90">
            <v>1.05</v>
          </cell>
          <cell r="O90">
            <v>1.05</v>
          </cell>
          <cell r="P90">
            <v>1.05</v>
          </cell>
          <cell r="Q90">
            <v>1.05</v>
          </cell>
          <cell r="R90">
            <v>1.05</v>
          </cell>
          <cell r="S90">
            <v>1.05</v>
          </cell>
          <cell r="T90">
            <v>1.05</v>
          </cell>
        </row>
        <row r="91">
          <cell r="B91">
            <v>26</v>
          </cell>
          <cell r="C91" t="str">
            <v>SGP(白)</v>
          </cell>
          <cell r="D91" t="str">
            <v>（冷温水）ねじ接合</v>
          </cell>
          <cell r="E91" t="str">
            <v>屋外配管</v>
          </cell>
          <cell r="F91" t="str">
            <v>管</v>
          </cell>
          <cell r="G91">
            <v>1.05</v>
          </cell>
          <cell r="H91">
            <v>1.05</v>
          </cell>
          <cell r="I91">
            <v>1.05</v>
          </cell>
          <cell r="J91">
            <v>1.05</v>
          </cell>
          <cell r="K91">
            <v>1.05</v>
          </cell>
          <cell r="L91">
            <v>1.05</v>
          </cell>
          <cell r="M91">
            <v>1.05</v>
          </cell>
          <cell r="N91">
            <v>1.05</v>
          </cell>
          <cell r="O91">
            <v>1.05</v>
          </cell>
          <cell r="P91">
            <v>1.05</v>
          </cell>
          <cell r="Q91">
            <v>1.05</v>
          </cell>
          <cell r="R91">
            <v>1.05</v>
          </cell>
          <cell r="S91">
            <v>1.05</v>
          </cell>
          <cell r="T91">
            <v>1.05</v>
          </cell>
        </row>
        <row r="92">
          <cell r="B92">
            <v>27</v>
          </cell>
          <cell r="C92" t="str">
            <v>SGP(白)</v>
          </cell>
          <cell r="D92" t="str">
            <v>（通気・消火・給湯・プロパン）ねじ接合</v>
          </cell>
          <cell r="E92" t="str">
            <v>屋外配管</v>
          </cell>
          <cell r="F92" t="str">
            <v>管</v>
          </cell>
          <cell r="G92">
            <v>1.05</v>
          </cell>
          <cell r="H92">
            <v>1.05</v>
          </cell>
          <cell r="I92">
            <v>1.05</v>
          </cell>
          <cell r="J92">
            <v>1.05</v>
          </cell>
          <cell r="K92">
            <v>1.05</v>
          </cell>
          <cell r="L92">
            <v>1.05</v>
          </cell>
          <cell r="M92">
            <v>1.05</v>
          </cell>
          <cell r="N92">
            <v>1.05</v>
          </cell>
          <cell r="O92">
            <v>1.05</v>
          </cell>
          <cell r="P92">
            <v>1.05</v>
          </cell>
          <cell r="Q92">
            <v>1.05</v>
          </cell>
          <cell r="R92">
            <v>1.05</v>
          </cell>
          <cell r="S92">
            <v>1.05</v>
          </cell>
          <cell r="T92">
            <v>1.05</v>
          </cell>
        </row>
        <row r="93">
          <cell r="B93">
            <v>28</v>
          </cell>
          <cell r="C93" t="str">
            <v>SGP(白)</v>
          </cell>
          <cell r="D93" t="str">
            <v>（冷却水）ねじ接合</v>
          </cell>
          <cell r="E93" t="str">
            <v>屋外配管</v>
          </cell>
          <cell r="F93" t="str">
            <v>管</v>
          </cell>
          <cell r="G93">
            <v>1.05</v>
          </cell>
          <cell r="H93">
            <v>1.05</v>
          </cell>
          <cell r="I93">
            <v>1.05</v>
          </cell>
          <cell r="J93">
            <v>1.05</v>
          </cell>
          <cell r="K93">
            <v>1.05</v>
          </cell>
          <cell r="L93">
            <v>1.05</v>
          </cell>
          <cell r="M93">
            <v>1.05</v>
          </cell>
          <cell r="N93">
            <v>1.05</v>
          </cell>
          <cell r="O93">
            <v>1.05</v>
          </cell>
          <cell r="P93">
            <v>1.05</v>
          </cell>
          <cell r="Q93">
            <v>1.05</v>
          </cell>
          <cell r="R93">
            <v>1.05</v>
          </cell>
          <cell r="S93">
            <v>1.05</v>
          </cell>
          <cell r="T93">
            <v>1.05</v>
          </cell>
        </row>
        <row r="94">
          <cell r="B94">
            <v>29</v>
          </cell>
          <cell r="C94" t="str">
            <v>SGP(白)</v>
          </cell>
          <cell r="D94" t="str">
            <v>（通気・消火・給湯・プロパン・冷却水・冷温水）溶接接合</v>
          </cell>
          <cell r="E94" t="str">
            <v>屋外配管</v>
          </cell>
          <cell r="F94" t="str">
            <v>管</v>
          </cell>
          <cell r="G94">
            <v>1.05</v>
          </cell>
          <cell r="H94">
            <v>1.05</v>
          </cell>
          <cell r="I94">
            <v>1.05</v>
          </cell>
          <cell r="J94">
            <v>1.05</v>
          </cell>
          <cell r="K94">
            <v>1.05</v>
          </cell>
          <cell r="L94">
            <v>1.05</v>
          </cell>
          <cell r="M94">
            <v>1.05</v>
          </cell>
          <cell r="N94">
            <v>1.05</v>
          </cell>
          <cell r="O94">
            <v>1.05</v>
          </cell>
          <cell r="P94">
            <v>1.05</v>
          </cell>
          <cell r="Q94">
            <v>1.05</v>
          </cell>
          <cell r="R94">
            <v>1.05</v>
          </cell>
          <cell r="S94">
            <v>1.05</v>
          </cell>
          <cell r="T94">
            <v>1.05</v>
          </cell>
        </row>
        <row r="95">
          <cell r="B95">
            <v>30</v>
          </cell>
          <cell r="C95" t="str">
            <v>SGP(白)</v>
          </cell>
          <cell r="D95" t="str">
            <v>（冷却水）ハウジング型管継手</v>
          </cell>
          <cell r="E95" t="str">
            <v>屋外配管</v>
          </cell>
          <cell r="F95" t="str">
            <v>管</v>
          </cell>
          <cell r="G95">
            <v>1.1000000000000001</v>
          </cell>
          <cell r="H95">
            <v>1.1000000000000001</v>
          </cell>
          <cell r="I95">
            <v>1.1000000000000001</v>
          </cell>
          <cell r="J95">
            <v>1.1000000000000001</v>
          </cell>
          <cell r="K95">
            <v>1.1000000000000001</v>
          </cell>
          <cell r="L95">
            <v>1.1000000000000001</v>
          </cell>
          <cell r="M95">
            <v>1.1000000000000001</v>
          </cell>
          <cell r="N95">
            <v>1.1000000000000001</v>
          </cell>
          <cell r="O95">
            <v>1.05</v>
          </cell>
          <cell r="P95">
            <v>1.05</v>
          </cell>
          <cell r="Q95">
            <v>1.05</v>
          </cell>
          <cell r="R95">
            <v>1.05</v>
          </cell>
          <cell r="S95">
            <v>1.05</v>
          </cell>
          <cell r="T95">
            <v>1.05</v>
          </cell>
        </row>
        <row r="96">
          <cell r="B96">
            <v>31</v>
          </cell>
          <cell r="C96" t="str">
            <v>SGP(白)</v>
          </cell>
          <cell r="D96" t="str">
            <v>（冷温水・消火）ハウジング型管継手</v>
          </cell>
          <cell r="E96" t="str">
            <v>屋外配管</v>
          </cell>
          <cell r="F96" t="str">
            <v>管</v>
          </cell>
          <cell r="G96">
            <v>1.1000000000000001</v>
          </cell>
          <cell r="H96">
            <v>1.1000000000000001</v>
          </cell>
          <cell r="I96">
            <v>1.1000000000000001</v>
          </cell>
          <cell r="J96">
            <v>1.1000000000000001</v>
          </cell>
          <cell r="K96">
            <v>1.1000000000000001</v>
          </cell>
          <cell r="L96">
            <v>1.1000000000000001</v>
          </cell>
          <cell r="M96">
            <v>1.1000000000000001</v>
          </cell>
          <cell r="N96">
            <v>1.1000000000000001</v>
          </cell>
          <cell r="O96">
            <v>1.05</v>
          </cell>
          <cell r="P96">
            <v>1.05</v>
          </cell>
          <cell r="Q96">
            <v>1.05</v>
          </cell>
          <cell r="R96">
            <v>1.05</v>
          </cell>
          <cell r="S96">
            <v>1.05</v>
          </cell>
          <cell r="T96">
            <v>1.05</v>
          </cell>
        </row>
        <row r="97">
          <cell r="B97">
            <v>32</v>
          </cell>
          <cell r="C97" t="str">
            <v>SGP(黒)</v>
          </cell>
          <cell r="D97" t="str">
            <v>（蒸気・油）ねじ接合</v>
          </cell>
          <cell r="E97" t="str">
            <v>屋外配管</v>
          </cell>
          <cell r="F97" t="str">
            <v>管</v>
          </cell>
          <cell r="G97">
            <v>1.05</v>
          </cell>
          <cell r="H97">
            <v>1.05</v>
          </cell>
          <cell r="I97">
            <v>1.05</v>
          </cell>
          <cell r="J97">
            <v>1.05</v>
          </cell>
          <cell r="K97">
            <v>1.05</v>
          </cell>
          <cell r="L97">
            <v>1.05</v>
          </cell>
          <cell r="M97">
            <v>1.05</v>
          </cell>
          <cell r="N97">
            <v>1.05</v>
          </cell>
          <cell r="O97">
            <v>1.05</v>
          </cell>
          <cell r="P97">
            <v>1.05</v>
          </cell>
          <cell r="Q97">
            <v>1.05</v>
          </cell>
          <cell r="R97">
            <v>1.05</v>
          </cell>
          <cell r="S97">
            <v>1.05</v>
          </cell>
          <cell r="T97">
            <v>1.05</v>
          </cell>
        </row>
        <row r="98">
          <cell r="B98">
            <v>33</v>
          </cell>
          <cell r="C98" t="str">
            <v>SGP(黒)</v>
          </cell>
          <cell r="D98" t="str">
            <v>（蒸気・油）溶接接合</v>
          </cell>
          <cell r="E98" t="str">
            <v>屋外配管</v>
          </cell>
          <cell r="F98" t="str">
            <v>管</v>
          </cell>
          <cell r="G98">
            <v>1.05</v>
          </cell>
          <cell r="H98">
            <v>1.05</v>
          </cell>
          <cell r="I98">
            <v>1.05</v>
          </cell>
          <cell r="J98">
            <v>1.05</v>
          </cell>
          <cell r="K98">
            <v>1.05</v>
          </cell>
          <cell r="L98">
            <v>1.05</v>
          </cell>
          <cell r="M98">
            <v>1.05</v>
          </cell>
          <cell r="N98">
            <v>1.05</v>
          </cell>
          <cell r="O98">
            <v>1.05</v>
          </cell>
          <cell r="P98">
            <v>1.05</v>
          </cell>
          <cell r="Q98">
            <v>1.05</v>
          </cell>
          <cell r="R98">
            <v>1.05</v>
          </cell>
          <cell r="S98">
            <v>1.05</v>
          </cell>
          <cell r="T98">
            <v>1.05</v>
          </cell>
        </row>
        <row r="99">
          <cell r="B99">
            <v>35</v>
          </cell>
          <cell r="C99" t="str">
            <v>SGP-TA(WSP032)</v>
          </cell>
          <cell r="D99" t="str">
            <v>ねじ接合</v>
          </cell>
          <cell r="E99" t="str">
            <v>屋外配管</v>
          </cell>
          <cell r="F99" t="str">
            <v>管</v>
          </cell>
          <cell r="G99">
            <v>1.05</v>
          </cell>
          <cell r="H99">
            <v>1.05</v>
          </cell>
          <cell r="I99">
            <v>1.05</v>
          </cell>
          <cell r="J99">
            <v>1.05</v>
          </cell>
          <cell r="K99">
            <v>1.05</v>
          </cell>
          <cell r="L99">
            <v>1.05</v>
          </cell>
          <cell r="M99">
            <v>1.05</v>
          </cell>
          <cell r="N99">
            <v>1.05</v>
          </cell>
          <cell r="O99">
            <v>1.05</v>
          </cell>
          <cell r="P99">
            <v>1.05</v>
          </cell>
          <cell r="Q99">
            <v>1.05</v>
          </cell>
          <cell r="R99">
            <v>1.05</v>
          </cell>
          <cell r="S99">
            <v>1.05</v>
          </cell>
          <cell r="T99">
            <v>1.05</v>
          </cell>
        </row>
        <row r="100">
          <cell r="B100">
            <v>38</v>
          </cell>
          <cell r="C100" t="str">
            <v>ARFA管</v>
          </cell>
          <cell r="D100" t="str">
            <v>ねじ接合</v>
          </cell>
          <cell r="E100" t="str">
            <v>屋外配管</v>
          </cell>
          <cell r="F100" t="str">
            <v>管</v>
          </cell>
          <cell r="G100">
            <v>1.05</v>
          </cell>
          <cell r="H100">
            <v>1.05</v>
          </cell>
          <cell r="I100">
            <v>1.05</v>
          </cell>
          <cell r="J100">
            <v>1.05</v>
          </cell>
          <cell r="K100">
            <v>1.05</v>
          </cell>
          <cell r="L100">
            <v>1.05</v>
          </cell>
          <cell r="M100">
            <v>1.05</v>
          </cell>
          <cell r="N100">
            <v>1.05</v>
          </cell>
          <cell r="O100">
            <v>1.05</v>
          </cell>
          <cell r="P100">
            <v>1.05</v>
          </cell>
          <cell r="Q100">
            <v>1.05</v>
          </cell>
          <cell r="R100">
            <v>1.05</v>
          </cell>
          <cell r="S100">
            <v>1.05</v>
          </cell>
          <cell r="T100">
            <v>1.05</v>
          </cell>
        </row>
        <row r="101">
          <cell r="B101">
            <v>40</v>
          </cell>
          <cell r="C101" t="str">
            <v>CUP</v>
          </cell>
          <cell r="D101" t="str">
            <v>（給湯・給水）</v>
          </cell>
          <cell r="E101" t="str">
            <v>屋外配管</v>
          </cell>
          <cell r="F101" t="str">
            <v>管</v>
          </cell>
          <cell r="G101">
            <v>1.05</v>
          </cell>
          <cell r="H101">
            <v>1.05</v>
          </cell>
          <cell r="I101">
            <v>1.05</v>
          </cell>
          <cell r="J101">
            <v>1.05</v>
          </cell>
          <cell r="K101">
            <v>1.05</v>
          </cell>
          <cell r="L101">
            <v>1.05</v>
          </cell>
          <cell r="M101">
            <v>1.05</v>
          </cell>
          <cell r="N101">
            <v>1.05</v>
          </cell>
          <cell r="O101">
            <v>1.05</v>
          </cell>
          <cell r="P101">
            <v>1.05</v>
          </cell>
          <cell r="Q101">
            <v>1.05</v>
          </cell>
          <cell r="R101">
            <v>1.05</v>
          </cell>
          <cell r="S101">
            <v>1.05</v>
          </cell>
          <cell r="T101">
            <v>1.05</v>
          </cell>
        </row>
        <row r="105">
          <cell r="B105">
            <v>1</v>
          </cell>
          <cell r="C105" t="str">
            <v>SGP-PA</v>
          </cell>
          <cell r="D105" t="str">
            <v>（給水・冷却水）ねじ接合（管端防食継手）</v>
          </cell>
          <cell r="E105" t="str">
            <v>地中配管</v>
          </cell>
          <cell r="F105" t="str">
            <v>管</v>
          </cell>
          <cell r="G105">
            <v>1.05</v>
          </cell>
          <cell r="H105">
            <v>1.05</v>
          </cell>
          <cell r="I105">
            <v>1.05</v>
          </cell>
          <cell r="J105">
            <v>1.05</v>
          </cell>
          <cell r="K105">
            <v>1.05</v>
          </cell>
          <cell r="L105">
            <v>1.05</v>
          </cell>
          <cell r="M105">
            <v>1.05</v>
          </cell>
          <cell r="N105">
            <v>1.05</v>
          </cell>
          <cell r="O105">
            <v>1.05</v>
          </cell>
          <cell r="P105">
            <v>1.05</v>
          </cell>
          <cell r="Q105">
            <v>1.05</v>
          </cell>
          <cell r="R105">
            <v>1.05</v>
          </cell>
          <cell r="S105">
            <v>1.05</v>
          </cell>
          <cell r="T105">
            <v>1.05</v>
          </cell>
        </row>
        <row r="106">
          <cell r="B106">
            <v>2</v>
          </cell>
          <cell r="C106" t="str">
            <v>SGP-PB</v>
          </cell>
          <cell r="D106" t="str">
            <v>（給水・冷却水）ねじ接合（管端防食継手）</v>
          </cell>
          <cell r="E106" t="str">
            <v>地中配管</v>
          </cell>
          <cell r="F106" t="str">
            <v>管</v>
          </cell>
          <cell r="G106">
            <v>1.05</v>
          </cell>
          <cell r="H106">
            <v>1.05</v>
          </cell>
          <cell r="I106">
            <v>1.05</v>
          </cell>
          <cell r="J106">
            <v>1.05</v>
          </cell>
          <cell r="K106">
            <v>1.05</v>
          </cell>
          <cell r="L106">
            <v>1.05</v>
          </cell>
          <cell r="M106">
            <v>1.05</v>
          </cell>
          <cell r="N106">
            <v>1.05</v>
          </cell>
          <cell r="O106">
            <v>1.05</v>
          </cell>
          <cell r="P106">
            <v>1.05</v>
          </cell>
          <cell r="Q106">
            <v>1.05</v>
          </cell>
          <cell r="R106">
            <v>1.05</v>
          </cell>
          <cell r="S106">
            <v>1.05</v>
          </cell>
          <cell r="T106">
            <v>1.05</v>
          </cell>
        </row>
        <row r="107">
          <cell r="B107">
            <v>3</v>
          </cell>
          <cell r="C107" t="str">
            <v>SGP-PD</v>
          </cell>
          <cell r="D107" t="str">
            <v>（給水・冷却水）ねじ接合（管端防食継手）</v>
          </cell>
          <cell r="E107" t="str">
            <v>地中配管</v>
          </cell>
          <cell r="F107" t="str">
            <v>管</v>
          </cell>
          <cell r="G107">
            <v>1.05</v>
          </cell>
          <cell r="H107">
            <v>1.05</v>
          </cell>
          <cell r="I107">
            <v>1.05</v>
          </cell>
          <cell r="J107">
            <v>1.05</v>
          </cell>
          <cell r="K107">
            <v>1.05</v>
          </cell>
          <cell r="L107">
            <v>1.05</v>
          </cell>
          <cell r="M107">
            <v>1.05</v>
          </cell>
          <cell r="N107">
            <v>1.05</v>
          </cell>
          <cell r="O107">
            <v>1.05</v>
          </cell>
          <cell r="P107">
            <v>1.05</v>
          </cell>
          <cell r="Q107">
            <v>1.05</v>
          </cell>
          <cell r="R107">
            <v>1.05</v>
          </cell>
          <cell r="S107">
            <v>1.05</v>
          </cell>
          <cell r="T107">
            <v>1.05</v>
          </cell>
        </row>
        <row r="108">
          <cell r="B108">
            <v>4</v>
          </cell>
          <cell r="C108" t="str">
            <v>SGP-FPA</v>
          </cell>
          <cell r="D108" t="str">
            <v>（給水・冷却水）フランジ接合</v>
          </cell>
          <cell r="E108" t="str">
            <v>地中配管</v>
          </cell>
          <cell r="F108" t="str">
            <v>管</v>
          </cell>
          <cell r="G108">
            <v>1</v>
          </cell>
          <cell r="H108">
            <v>1</v>
          </cell>
          <cell r="I108">
            <v>1</v>
          </cell>
          <cell r="J108">
            <v>1</v>
          </cell>
          <cell r="K108">
            <v>1</v>
          </cell>
          <cell r="L108">
            <v>1</v>
          </cell>
          <cell r="M108">
            <v>1</v>
          </cell>
          <cell r="N108">
            <v>1</v>
          </cell>
          <cell r="O108">
            <v>1</v>
          </cell>
          <cell r="P108">
            <v>1</v>
          </cell>
          <cell r="Q108">
            <v>1</v>
          </cell>
          <cell r="R108">
            <v>1</v>
          </cell>
          <cell r="S108">
            <v>1</v>
          </cell>
          <cell r="T108">
            <v>1</v>
          </cell>
        </row>
        <row r="109">
          <cell r="B109">
            <v>5</v>
          </cell>
          <cell r="C109" t="str">
            <v>SGP-FPB</v>
          </cell>
          <cell r="D109" t="str">
            <v>（給水・冷却水）フランジ接合</v>
          </cell>
          <cell r="E109" t="str">
            <v>地中配管</v>
          </cell>
          <cell r="F109" t="str">
            <v>管</v>
          </cell>
          <cell r="G109">
            <v>1</v>
          </cell>
          <cell r="H109">
            <v>1</v>
          </cell>
          <cell r="I109">
            <v>1</v>
          </cell>
          <cell r="J109">
            <v>1</v>
          </cell>
          <cell r="K109">
            <v>1</v>
          </cell>
          <cell r="L109">
            <v>1</v>
          </cell>
          <cell r="M109">
            <v>1</v>
          </cell>
          <cell r="N109">
            <v>1</v>
          </cell>
          <cell r="O109">
            <v>1</v>
          </cell>
          <cell r="P109">
            <v>1</v>
          </cell>
          <cell r="Q109">
            <v>1</v>
          </cell>
          <cell r="R109">
            <v>1</v>
          </cell>
          <cell r="S109">
            <v>1</v>
          </cell>
          <cell r="T109">
            <v>1</v>
          </cell>
        </row>
        <row r="110">
          <cell r="B110">
            <v>6</v>
          </cell>
          <cell r="C110" t="str">
            <v>SGP-FPD</v>
          </cell>
          <cell r="D110" t="str">
            <v>（給水・冷却水）フランジ接合</v>
          </cell>
          <cell r="E110" t="str">
            <v>地中配管</v>
          </cell>
          <cell r="F110" t="str">
            <v>管</v>
          </cell>
          <cell r="G110">
            <v>1</v>
          </cell>
          <cell r="H110">
            <v>1</v>
          </cell>
          <cell r="I110">
            <v>1</v>
          </cell>
          <cell r="J110">
            <v>1</v>
          </cell>
          <cell r="K110">
            <v>1</v>
          </cell>
          <cell r="L110">
            <v>1</v>
          </cell>
          <cell r="M110">
            <v>1</v>
          </cell>
          <cell r="N110">
            <v>1</v>
          </cell>
          <cell r="O110">
            <v>1</v>
          </cell>
          <cell r="P110">
            <v>1</v>
          </cell>
          <cell r="Q110">
            <v>1</v>
          </cell>
          <cell r="R110">
            <v>1</v>
          </cell>
          <cell r="S110">
            <v>1</v>
          </cell>
          <cell r="T110">
            <v>1</v>
          </cell>
        </row>
        <row r="111">
          <cell r="B111">
            <v>7</v>
          </cell>
          <cell r="C111" t="str">
            <v>SGP-VA</v>
          </cell>
          <cell r="D111" t="str">
            <v>（給水・冷却水）ねじ接合（管端防食継手）</v>
          </cell>
          <cell r="E111" t="str">
            <v>地中配管</v>
          </cell>
          <cell r="F111" t="str">
            <v>管</v>
          </cell>
          <cell r="G111">
            <v>1.05</v>
          </cell>
          <cell r="H111">
            <v>1.05</v>
          </cell>
          <cell r="I111">
            <v>1.05</v>
          </cell>
          <cell r="J111">
            <v>1.05</v>
          </cell>
          <cell r="K111">
            <v>1.05</v>
          </cell>
          <cell r="L111">
            <v>1.05</v>
          </cell>
          <cell r="M111">
            <v>1.05</v>
          </cell>
          <cell r="N111">
            <v>1.05</v>
          </cell>
          <cell r="O111">
            <v>1.05</v>
          </cell>
          <cell r="P111">
            <v>1.05</v>
          </cell>
          <cell r="Q111">
            <v>1.05</v>
          </cell>
          <cell r="R111">
            <v>1.05</v>
          </cell>
          <cell r="S111">
            <v>1.05</v>
          </cell>
          <cell r="T111">
            <v>1.05</v>
          </cell>
        </row>
        <row r="112">
          <cell r="B112">
            <v>8</v>
          </cell>
          <cell r="C112" t="str">
            <v>SGP-VB</v>
          </cell>
          <cell r="D112" t="str">
            <v>（給水・冷却水）ねじ接合（管端防食継手）</v>
          </cell>
          <cell r="E112" t="str">
            <v>地中配管</v>
          </cell>
          <cell r="F112" t="str">
            <v>管</v>
          </cell>
          <cell r="G112">
            <v>1.05</v>
          </cell>
          <cell r="H112">
            <v>1.05</v>
          </cell>
          <cell r="I112">
            <v>1.05</v>
          </cell>
          <cell r="J112">
            <v>1.05</v>
          </cell>
          <cell r="K112">
            <v>1.05</v>
          </cell>
          <cell r="L112">
            <v>1.05</v>
          </cell>
          <cell r="M112">
            <v>1.05</v>
          </cell>
          <cell r="N112">
            <v>1.05</v>
          </cell>
          <cell r="O112">
            <v>1.05</v>
          </cell>
          <cell r="P112">
            <v>1.05</v>
          </cell>
          <cell r="Q112">
            <v>1.05</v>
          </cell>
          <cell r="R112">
            <v>1.05</v>
          </cell>
          <cell r="S112">
            <v>1.05</v>
          </cell>
          <cell r="T112">
            <v>1.05</v>
          </cell>
        </row>
        <row r="113">
          <cell r="B113">
            <v>9</v>
          </cell>
          <cell r="C113" t="str">
            <v>SGP-VD</v>
          </cell>
          <cell r="D113" t="str">
            <v>（給水・冷却水）ねじ接合（管端防食継手）</v>
          </cell>
          <cell r="E113" t="str">
            <v>地中配管</v>
          </cell>
          <cell r="F113" t="str">
            <v>管</v>
          </cell>
          <cell r="G113">
            <v>1.05</v>
          </cell>
          <cell r="H113">
            <v>1.05</v>
          </cell>
          <cell r="I113">
            <v>1.05</v>
          </cell>
          <cell r="J113">
            <v>1.05</v>
          </cell>
          <cell r="K113">
            <v>1.05</v>
          </cell>
          <cell r="L113">
            <v>1.05</v>
          </cell>
          <cell r="M113">
            <v>1.05</v>
          </cell>
          <cell r="N113">
            <v>1.05</v>
          </cell>
          <cell r="O113">
            <v>1.05</v>
          </cell>
          <cell r="P113">
            <v>1.05</v>
          </cell>
          <cell r="Q113">
            <v>1.05</v>
          </cell>
          <cell r="R113">
            <v>1.05</v>
          </cell>
          <cell r="S113">
            <v>1.05</v>
          </cell>
          <cell r="T113">
            <v>1.05</v>
          </cell>
        </row>
        <row r="114">
          <cell r="B114">
            <v>10</v>
          </cell>
          <cell r="C114" t="str">
            <v>SGP-FVA</v>
          </cell>
          <cell r="D114" t="str">
            <v>（給水・冷却水）フランジ接合</v>
          </cell>
          <cell r="E114" t="str">
            <v>地中配管</v>
          </cell>
          <cell r="F114" t="str">
            <v>管</v>
          </cell>
          <cell r="G114">
            <v>1</v>
          </cell>
          <cell r="H114">
            <v>1</v>
          </cell>
          <cell r="I114">
            <v>1</v>
          </cell>
          <cell r="J114">
            <v>1</v>
          </cell>
          <cell r="K114">
            <v>1</v>
          </cell>
          <cell r="L114">
            <v>1</v>
          </cell>
          <cell r="M114">
            <v>1</v>
          </cell>
          <cell r="N114">
            <v>1</v>
          </cell>
          <cell r="O114">
            <v>1</v>
          </cell>
          <cell r="P114">
            <v>1</v>
          </cell>
          <cell r="Q114">
            <v>1</v>
          </cell>
          <cell r="R114">
            <v>1</v>
          </cell>
          <cell r="S114">
            <v>1</v>
          </cell>
          <cell r="T114">
            <v>1</v>
          </cell>
        </row>
        <row r="115">
          <cell r="B115">
            <v>11</v>
          </cell>
          <cell r="C115" t="str">
            <v>SGP-FVB</v>
          </cell>
          <cell r="D115" t="str">
            <v>（給水・冷却水）フランジ接合</v>
          </cell>
          <cell r="E115" t="str">
            <v>地中配管</v>
          </cell>
          <cell r="F115" t="str">
            <v>管</v>
          </cell>
          <cell r="G115">
            <v>1</v>
          </cell>
          <cell r="H115">
            <v>1</v>
          </cell>
          <cell r="I115">
            <v>1</v>
          </cell>
          <cell r="J115">
            <v>1</v>
          </cell>
          <cell r="K115">
            <v>1</v>
          </cell>
          <cell r="L115">
            <v>1</v>
          </cell>
          <cell r="M115">
            <v>1</v>
          </cell>
          <cell r="N115">
            <v>1</v>
          </cell>
          <cell r="O115">
            <v>1</v>
          </cell>
          <cell r="P115">
            <v>1</v>
          </cell>
          <cell r="Q115">
            <v>1</v>
          </cell>
          <cell r="R115">
            <v>1</v>
          </cell>
          <cell r="S115">
            <v>1</v>
          </cell>
          <cell r="T115">
            <v>1</v>
          </cell>
        </row>
        <row r="116">
          <cell r="B116">
            <v>12</v>
          </cell>
          <cell r="C116" t="str">
            <v>SGP-FVD</v>
          </cell>
          <cell r="D116" t="str">
            <v>（給水・冷却水）フランジ接合</v>
          </cell>
          <cell r="E116" t="str">
            <v>地中配管</v>
          </cell>
          <cell r="F116" t="str">
            <v>管</v>
          </cell>
          <cell r="G116">
            <v>1</v>
          </cell>
          <cell r="H116">
            <v>1</v>
          </cell>
          <cell r="I116">
            <v>1</v>
          </cell>
          <cell r="J116">
            <v>1</v>
          </cell>
          <cell r="K116">
            <v>1</v>
          </cell>
          <cell r="L116">
            <v>1</v>
          </cell>
          <cell r="M116">
            <v>1</v>
          </cell>
          <cell r="N116">
            <v>1</v>
          </cell>
          <cell r="O116">
            <v>1</v>
          </cell>
          <cell r="P116">
            <v>1</v>
          </cell>
          <cell r="Q116">
            <v>1</v>
          </cell>
          <cell r="R116">
            <v>1</v>
          </cell>
          <cell r="S116">
            <v>1</v>
          </cell>
          <cell r="T116">
            <v>1</v>
          </cell>
        </row>
        <row r="117">
          <cell r="B117">
            <v>15</v>
          </cell>
          <cell r="C117" t="str">
            <v>SGP-PS</v>
          </cell>
          <cell r="D117" t="str">
            <v>ねじ接合</v>
          </cell>
          <cell r="E117" t="str">
            <v>地中配管</v>
          </cell>
          <cell r="F117" t="str">
            <v>管</v>
          </cell>
          <cell r="G117">
            <v>1.05</v>
          </cell>
          <cell r="H117">
            <v>1.05</v>
          </cell>
          <cell r="I117">
            <v>1.05</v>
          </cell>
          <cell r="J117">
            <v>1.05</v>
          </cell>
          <cell r="K117">
            <v>1.05</v>
          </cell>
          <cell r="L117">
            <v>1.05</v>
          </cell>
          <cell r="M117">
            <v>1.05</v>
          </cell>
          <cell r="N117">
            <v>1.05</v>
          </cell>
          <cell r="O117">
            <v>1.05</v>
          </cell>
          <cell r="P117">
            <v>1.05</v>
          </cell>
          <cell r="Q117">
            <v>1.05</v>
          </cell>
          <cell r="R117">
            <v>1.05</v>
          </cell>
          <cell r="S117">
            <v>1.05</v>
          </cell>
          <cell r="T117">
            <v>1.05</v>
          </cell>
        </row>
        <row r="118">
          <cell r="B118">
            <v>16</v>
          </cell>
          <cell r="C118" t="str">
            <v>STPG 370 PS</v>
          </cell>
          <cell r="D118" t="str">
            <v>ねじ接合</v>
          </cell>
          <cell r="E118" t="str">
            <v>地中配管</v>
          </cell>
          <cell r="F118" t="str">
            <v>管</v>
          </cell>
          <cell r="G118">
            <v>1.05</v>
          </cell>
          <cell r="H118">
            <v>1.05</v>
          </cell>
          <cell r="I118">
            <v>1.05</v>
          </cell>
          <cell r="J118">
            <v>1.05</v>
          </cell>
          <cell r="K118">
            <v>1.05</v>
          </cell>
          <cell r="L118">
            <v>1.05</v>
          </cell>
          <cell r="M118">
            <v>1.05</v>
          </cell>
          <cell r="N118">
            <v>1.05</v>
          </cell>
          <cell r="O118">
            <v>1.05</v>
          </cell>
          <cell r="P118">
            <v>1.05</v>
          </cell>
          <cell r="Q118">
            <v>1.05</v>
          </cell>
          <cell r="R118">
            <v>1.05</v>
          </cell>
          <cell r="S118">
            <v>1.05</v>
          </cell>
          <cell r="T118">
            <v>1.05</v>
          </cell>
        </row>
        <row r="119">
          <cell r="B119">
            <v>17</v>
          </cell>
          <cell r="C119" t="str">
            <v>SGP-VS</v>
          </cell>
          <cell r="D119" t="str">
            <v>ねじ接合</v>
          </cell>
          <cell r="E119" t="str">
            <v>地中配管</v>
          </cell>
          <cell r="F119" t="str">
            <v>管</v>
          </cell>
          <cell r="G119">
            <v>1.05</v>
          </cell>
          <cell r="H119">
            <v>1.05</v>
          </cell>
          <cell r="I119">
            <v>1.05</v>
          </cell>
          <cell r="J119">
            <v>1.05</v>
          </cell>
          <cell r="K119">
            <v>1.05</v>
          </cell>
          <cell r="L119">
            <v>1.05</v>
          </cell>
          <cell r="M119">
            <v>1.05</v>
          </cell>
          <cell r="N119">
            <v>1.05</v>
          </cell>
          <cell r="O119">
            <v>1.05</v>
          </cell>
          <cell r="P119">
            <v>1.05</v>
          </cell>
          <cell r="Q119">
            <v>1.05</v>
          </cell>
          <cell r="R119">
            <v>1.05</v>
          </cell>
          <cell r="S119">
            <v>1.05</v>
          </cell>
          <cell r="T119">
            <v>1.05</v>
          </cell>
        </row>
        <row r="120">
          <cell r="B120">
            <v>18</v>
          </cell>
          <cell r="C120" t="str">
            <v>STPG 370 VS</v>
          </cell>
          <cell r="D120" t="str">
            <v>ねじ接合</v>
          </cell>
          <cell r="E120" t="str">
            <v>地中配管</v>
          </cell>
          <cell r="F120" t="str">
            <v>管</v>
          </cell>
          <cell r="G120">
            <v>1.05</v>
          </cell>
          <cell r="H120">
            <v>1.05</v>
          </cell>
          <cell r="I120">
            <v>1.05</v>
          </cell>
          <cell r="J120">
            <v>1.05</v>
          </cell>
          <cell r="K120">
            <v>1.05</v>
          </cell>
          <cell r="L120">
            <v>1.05</v>
          </cell>
          <cell r="M120">
            <v>1.05</v>
          </cell>
          <cell r="N120">
            <v>1.05</v>
          </cell>
          <cell r="O120">
            <v>1.05</v>
          </cell>
          <cell r="P120">
            <v>1.05</v>
          </cell>
          <cell r="Q120">
            <v>1.05</v>
          </cell>
          <cell r="R120">
            <v>1.05</v>
          </cell>
          <cell r="S120">
            <v>1.05</v>
          </cell>
          <cell r="T120">
            <v>1.05</v>
          </cell>
        </row>
        <row r="121">
          <cell r="B121">
            <v>20</v>
          </cell>
          <cell r="C121" t="str">
            <v>STPG</v>
          </cell>
          <cell r="D121" t="str">
            <v>（消火）ねじ接合</v>
          </cell>
          <cell r="E121" t="str">
            <v>地中配管</v>
          </cell>
          <cell r="F121" t="str">
            <v>管</v>
          </cell>
          <cell r="G121">
            <v>1.05</v>
          </cell>
          <cell r="H121">
            <v>1.05</v>
          </cell>
          <cell r="I121">
            <v>1.05</v>
          </cell>
          <cell r="J121">
            <v>1.05</v>
          </cell>
          <cell r="K121">
            <v>1.05</v>
          </cell>
          <cell r="L121">
            <v>1.05</v>
          </cell>
          <cell r="M121">
            <v>1.05</v>
          </cell>
          <cell r="N121">
            <v>1.05</v>
          </cell>
          <cell r="O121">
            <v>1.05</v>
          </cell>
          <cell r="P121">
            <v>1.05</v>
          </cell>
          <cell r="Q121">
            <v>1.05</v>
          </cell>
          <cell r="R121">
            <v>1.05</v>
          </cell>
          <cell r="S121">
            <v>1.05</v>
          </cell>
          <cell r="T121">
            <v>1.05</v>
          </cell>
        </row>
        <row r="122">
          <cell r="B122">
            <v>21</v>
          </cell>
          <cell r="C122" t="str">
            <v>STPG</v>
          </cell>
          <cell r="D122" t="str">
            <v>（冷却水）ねじ接合</v>
          </cell>
          <cell r="E122" t="str">
            <v>地中配管</v>
          </cell>
          <cell r="F122" t="str">
            <v>管</v>
          </cell>
          <cell r="G122">
            <v>1.05</v>
          </cell>
          <cell r="H122">
            <v>1.05</v>
          </cell>
          <cell r="I122">
            <v>1.05</v>
          </cell>
          <cell r="J122">
            <v>1.05</v>
          </cell>
          <cell r="K122">
            <v>1.05</v>
          </cell>
          <cell r="L122">
            <v>1.05</v>
          </cell>
          <cell r="M122">
            <v>1.05</v>
          </cell>
          <cell r="N122">
            <v>1.05</v>
          </cell>
          <cell r="O122">
            <v>1.05</v>
          </cell>
          <cell r="P122">
            <v>1.05</v>
          </cell>
          <cell r="Q122">
            <v>1.05</v>
          </cell>
          <cell r="R122">
            <v>1.05</v>
          </cell>
          <cell r="S122">
            <v>1.05</v>
          </cell>
          <cell r="T122">
            <v>1.05</v>
          </cell>
        </row>
        <row r="123">
          <cell r="B123">
            <v>23</v>
          </cell>
          <cell r="C123" t="str">
            <v>STPG</v>
          </cell>
          <cell r="D123" t="str">
            <v>（消火・冷却水・冷温水）溶接接合</v>
          </cell>
          <cell r="E123" t="str">
            <v>地中配管</v>
          </cell>
          <cell r="F123" t="str">
            <v>管</v>
          </cell>
          <cell r="G123">
            <v>1.05</v>
          </cell>
          <cell r="H123">
            <v>1.05</v>
          </cell>
          <cell r="I123">
            <v>1.05</v>
          </cell>
          <cell r="J123">
            <v>1.05</v>
          </cell>
          <cell r="K123">
            <v>1.05</v>
          </cell>
          <cell r="L123">
            <v>1.05</v>
          </cell>
          <cell r="M123">
            <v>1.05</v>
          </cell>
          <cell r="N123">
            <v>1.05</v>
          </cell>
          <cell r="O123">
            <v>1.05</v>
          </cell>
          <cell r="P123">
            <v>1.05</v>
          </cell>
          <cell r="Q123">
            <v>1.05</v>
          </cell>
          <cell r="R123">
            <v>1.05</v>
          </cell>
          <cell r="S123">
            <v>1.05</v>
          </cell>
          <cell r="T123">
            <v>1.05</v>
          </cell>
        </row>
        <row r="124">
          <cell r="B124">
            <v>24</v>
          </cell>
          <cell r="C124" t="str">
            <v>STPG(黒)</v>
          </cell>
          <cell r="D124" t="str">
            <v>（蒸気給気管、蒸気還気用）溶接接合</v>
          </cell>
          <cell r="E124" t="str">
            <v>地中配管</v>
          </cell>
          <cell r="F124" t="str">
            <v>管</v>
          </cell>
          <cell r="G124">
            <v>1.05</v>
          </cell>
          <cell r="H124">
            <v>1.05</v>
          </cell>
          <cell r="I124">
            <v>1.05</v>
          </cell>
          <cell r="J124">
            <v>1.05</v>
          </cell>
          <cell r="K124">
            <v>1.05</v>
          </cell>
          <cell r="L124">
            <v>1.05</v>
          </cell>
          <cell r="M124">
            <v>1.05</v>
          </cell>
          <cell r="N124">
            <v>1.05</v>
          </cell>
          <cell r="O124">
            <v>1.05</v>
          </cell>
          <cell r="P124">
            <v>1.05</v>
          </cell>
          <cell r="Q124">
            <v>1.05</v>
          </cell>
          <cell r="R124">
            <v>1.05</v>
          </cell>
          <cell r="S124">
            <v>1.05</v>
          </cell>
          <cell r="T124">
            <v>1.05</v>
          </cell>
        </row>
        <row r="125">
          <cell r="B125">
            <v>25</v>
          </cell>
          <cell r="C125" t="str">
            <v>SGP(白)</v>
          </cell>
          <cell r="D125" t="str">
            <v>（排水）ねじ接合</v>
          </cell>
          <cell r="E125" t="str">
            <v>地中配管</v>
          </cell>
          <cell r="F125" t="str">
            <v>管</v>
          </cell>
          <cell r="G125">
            <v>1.05</v>
          </cell>
          <cell r="H125">
            <v>1.05</v>
          </cell>
          <cell r="I125">
            <v>1.05</v>
          </cell>
          <cell r="J125">
            <v>1.05</v>
          </cell>
          <cell r="K125">
            <v>1.05</v>
          </cell>
          <cell r="L125">
            <v>1.05</v>
          </cell>
          <cell r="M125">
            <v>1.05</v>
          </cell>
          <cell r="N125">
            <v>1.05</v>
          </cell>
          <cell r="O125">
            <v>1.05</v>
          </cell>
          <cell r="P125">
            <v>1.05</v>
          </cell>
          <cell r="Q125">
            <v>1.05</v>
          </cell>
          <cell r="R125">
            <v>1.05</v>
          </cell>
          <cell r="S125">
            <v>1.05</v>
          </cell>
          <cell r="T125">
            <v>1.05</v>
          </cell>
        </row>
        <row r="126">
          <cell r="B126">
            <v>27</v>
          </cell>
          <cell r="C126" t="str">
            <v>SGP(白)</v>
          </cell>
          <cell r="D126" t="str">
            <v>（通気・消火・給湯・プロパン）ねじ接合</v>
          </cell>
          <cell r="E126" t="str">
            <v>地中配管</v>
          </cell>
          <cell r="F126" t="str">
            <v>管</v>
          </cell>
          <cell r="G126">
            <v>1.05</v>
          </cell>
          <cell r="H126">
            <v>1.05</v>
          </cell>
          <cell r="I126">
            <v>1.05</v>
          </cell>
          <cell r="J126">
            <v>1.05</v>
          </cell>
          <cell r="K126">
            <v>1.05</v>
          </cell>
          <cell r="L126">
            <v>1.05</v>
          </cell>
          <cell r="M126">
            <v>1.05</v>
          </cell>
          <cell r="N126">
            <v>1.05</v>
          </cell>
          <cell r="O126">
            <v>1.05</v>
          </cell>
          <cell r="P126">
            <v>1.05</v>
          </cell>
          <cell r="Q126">
            <v>1.05</v>
          </cell>
          <cell r="R126">
            <v>1.05</v>
          </cell>
          <cell r="S126">
            <v>1.05</v>
          </cell>
          <cell r="T126">
            <v>1.05</v>
          </cell>
        </row>
        <row r="127">
          <cell r="B127">
            <v>28</v>
          </cell>
          <cell r="C127" t="str">
            <v>SGP(白)</v>
          </cell>
          <cell r="D127" t="str">
            <v>（冷却水）ねじ接合</v>
          </cell>
          <cell r="E127" t="str">
            <v>地中配管</v>
          </cell>
          <cell r="F127" t="str">
            <v>管</v>
          </cell>
          <cell r="G127">
            <v>1.05</v>
          </cell>
          <cell r="H127">
            <v>1.05</v>
          </cell>
          <cell r="I127">
            <v>1.05</v>
          </cell>
          <cell r="J127">
            <v>1.05</v>
          </cell>
          <cell r="K127">
            <v>1.05</v>
          </cell>
          <cell r="L127">
            <v>1.05</v>
          </cell>
          <cell r="M127">
            <v>1.05</v>
          </cell>
          <cell r="N127">
            <v>1.05</v>
          </cell>
          <cell r="O127">
            <v>1.05</v>
          </cell>
          <cell r="P127">
            <v>1.05</v>
          </cell>
          <cell r="Q127">
            <v>1.05</v>
          </cell>
          <cell r="R127">
            <v>1.05</v>
          </cell>
          <cell r="S127">
            <v>1.05</v>
          </cell>
          <cell r="T127">
            <v>1.05</v>
          </cell>
        </row>
        <row r="128">
          <cell r="B128">
            <v>29</v>
          </cell>
          <cell r="C128" t="str">
            <v>SGP(白)</v>
          </cell>
          <cell r="D128" t="str">
            <v>（通気・消火・給湯・プロパン・冷却水・冷温水）溶接接合</v>
          </cell>
          <cell r="E128" t="str">
            <v>地中配管</v>
          </cell>
          <cell r="F128" t="str">
            <v>管</v>
          </cell>
          <cell r="G128">
            <v>1.05</v>
          </cell>
          <cell r="H128">
            <v>1.05</v>
          </cell>
          <cell r="I128">
            <v>1.05</v>
          </cell>
          <cell r="J128">
            <v>1.05</v>
          </cell>
          <cell r="K128">
            <v>1.05</v>
          </cell>
          <cell r="L128">
            <v>1.05</v>
          </cell>
          <cell r="M128">
            <v>1.05</v>
          </cell>
          <cell r="N128">
            <v>1.05</v>
          </cell>
          <cell r="O128">
            <v>1.05</v>
          </cell>
          <cell r="P128">
            <v>1.05</v>
          </cell>
          <cell r="Q128">
            <v>1.05</v>
          </cell>
          <cell r="R128">
            <v>1.05</v>
          </cell>
          <cell r="S128">
            <v>1.05</v>
          </cell>
          <cell r="T128">
            <v>1.05</v>
          </cell>
        </row>
        <row r="129">
          <cell r="B129">
            <v>32</v>
          </cell>
          <cell r="C129" t="str">
            <v>SGP(黒)</v>
          </cell>
          <cell r="D129" t="str">
            <v>（蒸気・油）ねじ接合</v>
          </cell>
          <cell r="E129" t="str">
            <v>地中配管</v>
          </cell>
          <cell r="F129" t="str">
            <v>管</v>
          </cell>
          <cell r="G129">
            <v>1.05</v>
          </cell>
          <cell r="H129">
            <v>1.05</v>
          </cell>
          <cell r="I129">
            <v>1.05</v>
          </cell>
          <cell r="J129">
            <v>1.05</v>
          </cell>
          <cell r="K129">
            <v>1.05</v>
          </cell>
          <cell r="L129">
            <v>1.05</v>
          </cell>
          <cell r="M129">
            <v>1.05</v>
          </cell>
          <cell r="N129">
            <v>1.05</v>
          </cell>
          <cell r="O129">
            <v>1.05</v>
          </cell>
          <cell r="P129">
            <v>1.05</v>
          </cell>
          <cell r="Q129">
            <v>1.05</v>
          </cell>
          <cell r="R129">
            <v>1.05</v>
          </cell>
          <cell r="S129">
            <v>1.05</v>
          </cell>
          <cell r="T129">
            <v>1.05</v>
          </cell>
        </row>
        <row r="130">
          <cell r="B130">
            <v>33</v>
          </cell>
          <cell r="C130" t="str">
            <v>SGP(黒)</v>
          </cell>
          <cell r="D130" t="str">
            <v>（蒸気・油）溶接接合</v>
          </cell>
          <cell r="E130" t="str">
            <v>地中配管</v>
          </cell>
          <cell r="F130" t="str">
            <v>管</v>
          </cell>
          <cell r="G130">
            <v>1.05</v>
          </cell>
          <cell r="H130">
            <v>1.05</v>
          </cell>
          <cell r="I130">
            <v>1.05</v>
          </cell>
          <cell r="J130">
            <v>1.05</v>
          </cell>
          <cell r="K130">
            <v>1.05</v>
          </cell>
          <cell r="L130">
            <v>1.05</v>
          </cell>
          <cell r="M130">
            <v>1.05</v>
          </cell>
          <cell r="N130">
            <v>1.05</v>
          </cell>
          <cell r="O130">
            <v>1.05</v>
          </cell>
          <cell r="P130">
            <v>1.05</v>
          </cell>
          <cell r="Q130">
            <v>1.05</v>
          </cell>
          <cell r="R130">
            <v>1.05</v>
          </cell>
          <cell r="S130">
            <v>1.05</v>
          </cell>
          <cell r="T130">
            <v>1.05</v>
          </cell>
        </row>
        <row r="131">
          <cell r="B131">
            <v>35</v>
          </cell>
          <cell r="C131" t="str">
            <v>SGP-TA(WSP032)</v>
          </cell>
          <cell r="D131" t="str">
            <v>ねじ接合</v>
          </cell>
          <cell r="E131" t="str">
            <v>地中配管</v>
          </cell>
          <cell r="F131" t="str">
            <v>管</v>
          </cell>
          <cell r="G131">
            <v>1.05</v>
          </cell>
          <cell r="H131">
            <v>1.05</v>
          </cell>
          <cell r="I131">
            <v>1.05</v>
          </cell>
          <cell r="J131">
            <v>1.05</v>
          </cell>
          <cell r="K131">
            <v>1.05</v>
          </cell>
          <cell r="L131">
            <v>1.05</v>
          </cell>
          <cell r="M131">
            <v>1.05</v>
          </cell>
          <cell r="N131">
            <v>1.05</v>
          </cell>
          <cell r="O131">
            <v>1.05</v>
          </cell>
          <cell r="P131">
            <v>1.05</v>
          </cell>
          <cell r="Q131">
            <v>1.05</v>
          </cell>
          <cell r="R131">
            <v>1.05</v>
          </cell>
          <cell r="S131">
            <v>1.05</v>
          </cell>
          <cell r="T131">
            <v>1.05</v>
          </cell>
        </row>
        <row r="132">
          <cell r="B132">
            <v>37</v>
          </cell>
          <cell r="C132" t="str">
            <v>HP</v>
          </cell>
          <cell r="D132" t="str">
            <v>（排水）</v>
          </cell>
          <cell r="E132" t="str">
            <v>地中配管</v>
          </cell>
          <cell r="F132" t="str">
            <v>管</v>
          </cell>
          <cell r="G132">
            <v>1.05</v>
          </cell>
          <cell r="H132">
            <v>1.05</v>
          </cell>
          <cell r="I132">
            <v>1.05</v>
          </cell>
          <cell r="J132">
            <v>1.05</v>
          </cell>
          <cell r="K132">
            <v>1.05</v>
          </cell>
          <cell r="L132">
            <v>1.05</v>
          </cell>
          <cell r="M132">
            <v>1.05</v>
          </cell>
          <cell r="N132">
            <v>1.05</v>
          </cell>
          <cell r="O132">
            <v>1.05</v>
          </cell>
          <cell r="P132">
            <v>1.05</v>
          </cell>
          <cell r="Q132">
            <v>1.05</v>
          </cell>
          <cell r="R132">
            <v>1.05</v>
          </cell>
          <cell r="S132">
            <v>1.05</v>
          </cell>
          <cell r="T132">
            <v>1.05</v>
          </cell>
        </row>
        <row r="133">
          <cell r="B133">
            <v>38</v>
          </cell>
          <cell r="C133" t="str">
            <v>ARFA管</v>
          </cell>
          <cell r="D133" t="str">
            <v>ねじ接合</v>
          </cell>
          <cell r="E133" t="str">
            <v>地中配管</v>
          </cell>
          <cell r="F133" t="str">
            <v>管</v>
          </cell>
          <cell r="G133">
            <v>1.05</v>
          </cell>
          <cell r="H133">
            <v>1.05</v>
          </cell>
          <cell r="I133">
            <v>1.05</v>
          </cell>
          <cell r="J133">
            <v>1.05</v>
          </cell>
          <cell r="K133">
            <v>1.05</v>
          </cell>
          <cell r="L133">
            <v>1.05</v>
          </cell>
          <cell r="M133">
            <v>1.05</v>
          </cell>
          <cell r="N133">
            <v>1.05</v>
          </cell>
          <cell r="O133">
            <v>1.05</v>
          </cell>
          <cell r="P133">
            <v>1.05</v>
          </cell>
          <cell r="Q133">
            <v>1.05</v>
          </cell>
          <cell r="R133">
            <v>1.05</v>
          </cell>
          <cell r="S133">
            <v>1.05</v>
          </cell>
          <cell r="T133">
            <v>1.05</v>
          </cell>
        </row>
        <row r="136">
          <cell r="B136">
            <v>1</v>
          </cell>
          <cell r="C136" t="str">
            <v>SGP-PA</v>
          </cell>
          <cell r="D136" t="str">
            <v>（給水・冷却水）ねじ接合（管端防食継手）</v>
          </cell>
          <cell r="E136" t="str">
            <v>屋内一般配管</v>
          </cell>
          <cell r="F136" t="str">
            <v>継手</v>
          </cell>
          <cell r="G136">
            <v>0.75</v>
          </cell>
          <cell r="H136">
            <v>0.75</v>
          </cell>
          <cell r="I136">
            <v>0.75</v>
          </cell>
          <cell r="J136">
            <v>0.75</v>
          </cell>
          <cell r="K136">
            <v>0.75</v>
          </cell>
          <cell r="L136">
            <v>0.75</v>
          </cell>
          <cell r="M136">
            <v>0.75</v>
          </cell>
          <cell r="N136">
            <v>0.75</v>
          </cell>
          <cell r="O136">
            <v>0.75</v>
          </cell>
          <cell r="P136">
            <v>0.75</v>
          </cell>
          <cell r="Q136">
            <v>0.75</v>
          </cell>
          <cell r="R136">
            <v>0.75</v>
          </cell>
          <cell r="S136">
            <v>0.75</v>
          </cell>
          <cell r="T136">
            <v>0.75</v>
          </cell>
        </row>
        <row r="137">
          <cell r="B137">
            <v>2</v>
          </cell>
          <cell r="C137" t="str">
            <v>SGP-PB</v>
          </cell>
          <cell r="D137" t="str">
            <v>（給水・冷却水）ねじ接合（管端防食継手）</v>
          </cell>
          <cell r="E137" t="str">
            <v>屋内一般配管</v>
          </cell>
          <cell r="F137" t="str">
            <v>継手</v>
          </cell>
          <cell r="G137">
            <v>0.65</v>
          </cell>
          <cell r="H137">
            <v>0.65</v>
          </cell>
          <cell r="I137">
            <v>0.65</v>
          </cell>
          <cell r="J137">
            <v>0.65</v>
          </cell>
          <cell r="K137">
            <v>0.65</v>
          </cell>
          <cell r="L137">
            <v>0.65</v>
          </cell>
          <cell r="M137">
            <v>0.65</v>
          </cell>
          <cell r="N137">
            <v>0.65</v>
          </cell>
          <cell r="O137">
            <v>0.65</v>
          </cell>
          <cell r="P137">
            <v>0.65</v>
          </cell>
          <cell r="Q137">
            <v>0.65</v>
          </cell>
          <cell r="R137">
            <v>0.65</v>
          </cell>
          <cell r="S137">
            <v>0.65</v>
          </cell>
          <cell r="T137">
            <v>0.65</v>
          </cell>
        </row>
        <row r="138">
          <cell r="B138">
            <v>4</v>
          </cell>
          <cell r="C138" t="str">
            <v>SGP-FPA</v>
          </cell>
          <cell r="D138" t="str">
            <v>（給水・冷却水）フランジ接合</v>
          </cell>
          <cell r="E138" t="str">
            <v>屋内一般配管</v>
          </cell>
          <cell r="F138" t="str">
            <v>継手</v>
          </cell>
          <cell r="G138">
            <v>1.05</v>
          </cell>
          <cell r="H138">
            <v>1.05</v>
          </cell>
          <cell r="I138">
            <v>1.05</v>
          </cell>
          <cell r="J138">
            <v>1.05</v>
          </cell>
          <cell r="K138">
            <v>1.05</v>
          </cell>
          <cell r="L138">
            <v>1.05</v>
          </cell>
          <cell r="M138">
            <v>1.05</v>
          </cell>
          <cell r="N138">
            <v>1.05</v>
          </cell>
          <cell r="O138">
            <v>1.05</v>
          </cell>
          <cell r="P138">
            <v>1.05</v>
          </cell>
          <cell r="Q138">
            <v>1.05</v>
          </cell>
          <cell r="R138">
            <v>1.05</v>
          </cell>
          <cell r="S138">
            <v>1.05</v>
          </cell>
          <cell r="T138">
            <v>1.05</v>
          </cell>
        </row>
        <row r="139">
          <cell r="B139">
            <v>5</v>
          </cell>
          <cell r="C139" t="str">
            <v>SGP-FPB</v>
          </cell>
          <cell r="D139" t="str">
            <v>（給水・冷却水）フランジ接合</v>
          </cell>
          <cell r="E139" t="str">
            <v>屋内一般配管</v>
          </cell>
          <cell r="F139" t="str">
            <v>継手</v>
          </cell>
          <cell r="G139">
            <v>1.05</v>
          </cell>
          <cell r="H139">
            <v>1.05</v>
          </cell>
          <cell r="I139">
            <v>1.05</v>
          </cell>
          <cell r="J139">
            <v>1.05</v>
          </cell>
          <cell r="K139">
            <v>1.05</v>
          </cell>
          <cell r="L139">
            <v>1.05</v>
          </cell>
          <cell r="M139">
            <v>1.05</v>
          </cell>
          <cell r="N139">
            <v>1.05</v>
          </cell>
          <cell r="O139">
            <v>1.05</v>
          </cell>
          <cell r="P139">
            <v>1.05</v>
          </cell>
          <cell r="Q139">
            <v>1.05</v>
          </cell>
          <cell r="R139">
            <v>1.05</v>
          </cell>
          <cell r="S139">
            <v>1.05</v>
          </cell>
          <cell r="T139">
            <v>1.05</v>
          </cell>
        </row>
        <row r="140">
          <cell r="B140">
            <v>7</v>
          </cell>
          <cell r="C140" t="str">
            <v>SGP-VA</v>
          </cell>
          <cell r="D140" t="str">
            <v>（給水・冷却水）ねじ接合（管端防食継手）</v>
          </cell>
          <cell r="E140" t="str">
            <v>屋内一般配管</v>
          </cell>
          <cell r="F140" t="str">
            <v>継手</v>
          </cell>
          <cell r="G140">
            <v>0.6</v>
          </cell>
          <cell r="H140">
            <v>0.6</v>
          </cell>
          <cell r="I140">
            <v>0.6</v>
          </cell>
          <cell r="J140">
            <v>0.6</v>
          </cell>
          <cell r="K140">
            <v>0.6</v>
          </cell>
          <cell r="L140">
            <v>0.6</v>
          </cell>
          <cell r="M140">
            <v>0.6</v>
          </cell>
          <cell r="N140">
            <v>0.6</v>
          </cell>
          <cell r="O140">
            <v>0.6</v>
          </cell>
          <cell r="P140">
            <v>0.6</v>
          </cell>
          <cell r="Q140">
            <v>0.6</v>
          </cell>
          <cell r="R140">
            <v>0.6</v>
          </cell>
          <cell r="S140">
            <v>0.6</v>
          </cell>
          <cell r="T140">
            <v>0.6</v>
          </cell>
        </row>
        <row r="141">
          <cell r="B141">
            <v>8</v>
          </cell>
          <cell r="C141" t="str">
            <v>SGP-VB</v>
          </cell>
          <cell r="D141" t="str">
            <v>（給水・冷却水）ねじ接合（管端防食継手）</v>
          </cell>
          <cell r="E141" t="str">
            <v>屋内一般配管</v>
          </cell>
          <cell r="F141" t="str">
            <v>継手</v>
          </cell>
          <cell r="G141">
            <v>0.5</v>
          </cell>
          <cell r="H141">
            <v>0.5</v>
          </cell>
          <cell r="I141">
            <v>0.5</v>
          </cell>
          <cell r="J141">
            <v>0.5</v>
          </cell>
          <cell r="K141">
            <v>0.5</v>
          </cell>
          <cell r="L141">
            <v>0.5</v>
          </cell>
          <cell r="M141">
            <v>0.5</v>
          </cell>
          <cell r="N141">
            <v>0.5</v>
          </cell>
          <cell r="O141">
            <v>0.5</v>
          </cell>
          <cell r="P141">
            <v>0.5</v>
          </cell>
          <cell r="Q141">
            <v>0.5</v>
          </cell>
          <cell r="R141">
            <v>0.5</v>
          </cell>
          <cell r="S141">
            <v>0.5</v>
          </cell>
          <cell r="T141">
            <v>0.5</v>
          </cell>
        </row>
        <row r="142">
          <cell r="B142">
            <v>10</v>
          </cell>
          <cell r="C142" t="str">
            <v>SGP-FVA</v>
          </cell>
          <cell r="D142" t="str">
            <v>（給水・冷却水）フランジ接合</v>
          </cell>
          <cell r="E142" t="str">
            <v>屋内一般配管</v>
          </cell>
          <cell r="F142" t="str">
            <v>継手</v>
          </cell>
          <cell r="G142">
            <v>1.2</v>
          </cell>
          <cell r="H142">
            <v>1.2</v>
          </cell>
          <cell r="I142">
            <v>1.2</v>
          </cell>
          <cell r="J142">
            <v>1.2</v>
          </cell>
          <cell r="K142">
            <v>1.2</v>
          </cell>
          <cell r="L142">
            <v>1.2</v>
          </cell>
          <cell r="M142">
            <v>1.2</v>
          </cell>
          <cell r="N142">
            <v>1.2</v>
          </cell>
          <cell r="O142">
            <v>1.2</v>
          </cell>
          <cell r="P142">
            <v>1.2</v>
          </cell>
          <cell r="Q142">
            <v>1.2</v>
          </cell>
          <cell r="R142">
            <v>1.2</v>
          </cell>
          <cell r="S142">
            <v>1.2</v>
          </cell>
          <cell r="T142">
            <v>1.2</v>
          </cell>
        </row>
        <row r="143">
          <cell r="B143">
            <v>11</v>
          </cell>
          <cell r="C143" t="str">
            <v>SGP-FVB</v>
          </cell>
          <cell r="D143" t="str">
            <v>（給水・冷却水）フランジ接合</v>
          </cell>
          <cell r="E143" t="str">
            <v>屋内一般配管</v>
          </cell>
          <cell r="F143" t="str">
            <v>継手</v>
          </cell>
          <cell r="G143">
            <v>1.2</v>
          </cell>
          <cell r="H143">
            <v>1.2</v>
          </cell>
          <cell r="I143">
            <v>1.2</v>
          </cell>
          <cell r="J143">
            <v>1.2</v>
          </cell>
          <cell r="K143">
            <v>1.2</v>
          </cell>
          <cell r="L143">
            <v>1.2</v>
          </cell>
          <cell r="M143">
            <v>1.2</v>
          </cell>
          <cell r="N143">
            <v>1.2</v>
          </cell>
          <cell r="O143">
            <v>1.2</v>
          </cell>
          <cell r="P143">
            <v>1.2</v>
          </cell>
          <cell r="Q143">
            <v>1.2</v>
          </cell>
          <cell r="R143">
            <v>1.2</v>
          </cell>
          <cell r="S143">
            <v>1.2</v>
          </cell>
          <cell r="T143">
            <v>1.2</v>
          </cell>
        </row>
        <row r="144">
          <cell r="B144">
            <v>13</v>
          </cell>
          <cell r="C144" t="str">
            <v>SGP-HVA</v>
          </cell>
          <cell r="D144" t="str">
            <v>（給湯・冷温水）ねじ接合（管端防食継手）</v>
          </cell>
          <cell r="E144" t="str">
            <v>屋内一般配管</v>
          </cell>
          <cell r="F144" t="str">
            <v>継手</v>
          </cell>
          <cell r="G144">
            <v>0.55000000000000004</v>
          </cell>
          <cell r="H144">
            <v>0.55000000000000004</v>
          </cell>
          <cell r="I144">
            <v>0.55000000000000004</v>
          </cell>
          <cell r="J144">
            <v>0.55000000000000004</v>
          </cell>
          <cell r="K144">
            <v>0.55000000000000004</v>
          </cell>
          <cell r="L144">
            <v>0.55000000000000004</v>
          </cell>
          <cell r="M144">
            <v>0.55000000000000004</v>
          </cell>
          <cell r="N144">
            <v>0.55000000000000004</v>
          </cell>
          <cell r="O144">
            <v>0.55000000000000004</v>
          </cell>
          <cell r="P144">
            <v>0.55000000000000004</v>
          </cell>
          <cell r="Q144">
            <v>0.55000000000000004</v>
          </cell>
          <cell r="R144">
            <v>0.55000000000000004</v>
          </cell>
          <cell r="S144">
            <v>0.55000000000000004</v>
          </cell>
          <cell r="T144">
            <v>0.55000000000000004</v>
          </cell>
        </row>
        <row r="145">
          <cell r="B145">
            <v>14</v>
          </cell>
          <cell r="C145" t="str">
            <v>SGP-VA</v>
          </cell>
          <cell r="D145" t="str">
            <v>（冷却水）ハウジング型継手</v>
          </cell>
          <cell r="E145" t="str">
            <v>屋内一般配管</v>
          </cell>
          <cell r="F145" t="str">
            <v>継手</v>
          </cell>
          <cell r="G145">
            <v>1.9</v>
          </cell>
          <cell r="H145">
            <v>1.9</v>
          </cell>
          <cell r="I145">
            <v>1.9</v>
          </cell>
          <cell r="J145">
            <v>1.9</v>
          </cell>
          <cell r="K145">
            <v>1.9</v>
          </cell>
          <cell r="L145">
            <v>1.9</v>
          </cell>
          <cell r="M145">
            <v>1.9</v>
          </cell>
          <cell r="N145">
            <v>1.9</v>
          </cell>
          <cell r="O145">
            <v>1.9</v>
          </cell>
          <cell r="P145">
            <v>1.9</v>
          </cell>
          <cell r="Q145">
            <v>1.9</v>
          </cell>
          <cell r="R145">
            <v>1.2</v>
          </cell>
          <cell r="S145">
            <v>1.2</v>
          </cell>
          <cell r="T145">
            <v>1.2</v>
          </cell>
        </row>
        <row r="146">
          <cell r="B146">
            <v>19</v>
          </cell>
          <cell r="C146" t="str">
            <v>STPG</v>
          </cell>
          <cell r="D146" t="str">
            <v>（冷温水）ねじ接合</v>
          </cell>
          <cell r="E146" t="str">
            <v>屋内一般配管</v>
          </cell>
          <cell r="F146" t="str">
            <v>継手</v>
          </cell>
          <cell r="G146">
            <v>1.3</v>
          </cell>
          <cell r="H146">
            <v>1.3</v>
          </cell>
          <cell r="I146">
            <v>1.3</v>
          </cell>
          <cell r="J146">
            <v>1.3</v>
          </cell>
          <cell r="K146">
            <v>1.3</v>
          </cell>
          <cell r="L146">
            <v>1.3</v>
          </cell>
          <cell r="M146">
            <v>1.3</v>
          </cell>
          <cell r="N146">
            <v>1.3</v>
          </cell>
          <cell r="O146">
            <v>1.3</v>
          </cell>
          <cell r="P146">
            <v>1.3</v>
          </cell>
          <cell r="Q146">
            <v>1.3</v>
          </cell>
          <cell r="R146">
            <v>1.3</v>
          </cell>
          <cell r="S146">
            <v>1.3</v>
          </cell>
          <cell r="T146">
            <v>1.3</v>
          </cell>
        </row>
        <row r="147">
          <cell r="B147">
            <v>20</v>
          </cell>
          <cell r="C147" t="str">
            <v>STPG</v>
          </cell>
          <cell r="D147" t="str">
            <v>（消火）ねじ接合</v>
          </cell>
          <cell r="E147" t="str">
            <v>屋内一般配管</v>
          </cell>
          <cell r="F147" t="str">
            <v>継手</v>
          </cell>
          <cell r="G147">
            <v>1.1000000000000001</v>
          </cell>
          <cell r="H147">
            <v>1.1000000000000001</v>
          </cell>
          <cell r="I147">
            <v>1.1000000000000001</v>
          </cell>
          <cell r="J147">
            <v>1.1000000000000001</v>
          </cell>
          <cell r="K147">
            <v>1.1000000000000001</v>
          </cell>
          <cell r="L147">
            <v>1.1000000000000001</v>
          </cell>
          <cell r="M147">
            <v>1.1000000000000001</v>
          </cell>
          <cell r="N147">
            <v>1.1000000000000001</v>
          </cell>
          <cell r="O147">
            <v>1.1000000000000001</v>
          </cell>
          <cell r="P147">
            <v>1.1000000000000001</v>
          </cell>
          <cell r="Q147">
            <v>1.1000000000000001</v>
          </cell>
          <cell r="R147">
            <v>1.1000000000000001</v>
          </cell>
          <cell r="S147">
            <v>1.1000000000000001</v>
          </cell>
          <cell r="T147">
            <v>1.1000000000000001</v>
          </cell>
        </row>
        <row r="148">
          <cell r="B148">
            <v>21</v>
          </cell>
          <cell r="C148" t="str">
            <v>STPG</v>
          </cell>
          <cell r="D148" t="str">
            <v>（冷却水）ねじ接合</v>
          </cell>
          <cell r="E148" t="str">
            <v>屋内一般配管</v>
          </cell>
          <cell r="F148" t="str">
            <v>継手</v>
          </cell>
          <cell r="G148">
            <v>1.1000000000000001</v>
          </cell>
          <cell r="H148">
            <v>1.1000000000000001</v>
          </cell>
          <cell r="I148">
            <v>1.1000000000000001</v>
          </cell>
          <cell r="J148">
            <v>1.1000000000000001</v>
          </cell>
          <cell r="K148">
            <v>1.1000000000000001</v>
          </cell>
          <cell r="L148">
            <v>1.1000000000000001</v>
          </cell>
          <cell r="M148">
            <v>1.1000000000000001</v>
          </cell>
          <cell r="N148">
            <v>1.1000000000000001</v>
          </cell>
          <cell r="O148">
            <v>1.1000000000000001</v>
          </cell>
          <cell r="P148">
            <v>1.1000000000000001</v>
          </cell>
          <cell r="Q148">
            <v>1.1000000000000001</v>
          </cell>
          <cell r="R148">
            <v>1.1000000000000001</v>
          </cell>
          <cell r="S148">
            <v>1.1000000000000001</v>
          </cell>
          <cell r="T148">
            <v>1.1000000000000001</v>
          </cell>
        </row>
        <row r="149">
          <cell r="B149">
            <v>22</v>
          </cell>
          <cell r="C149" t="str">
            <v>STPG(黒)</v>
          </cell>
          <cell r="D149" t="str">
            <v>（低圧蒸気用）ねじ接合</v>
          </cell>
          <cell r="E149" t="str">
            <v>屋内一般配管</v>
          </cell>
          <cell r="F149" t="str">
            <v>継手</v>
          </cell>
          <cell r="G149">
            <v>1.7</v>
          </cell>
          <cell r="H149">
            <v>1.7</v>
          </cell>
          <cell r="I149">
            <v>1.7</v>
          </cell>
          <cell r="J149">
            <v>1.7</v>
          </cell>
          <cell r="K149">
            <v>1.7</v>
          </cell>
          <cell r="L149">
            <v>1.7</v>
          </cell>
          <cell r="M149">
            <v>1.7</v>
          </cell>
          <cell r="N149">
            <v>1.7</v>
          </cell>
          <cell r="O149">
            <v>1.7</v>
          </cell>
          <cell r="P149">
            <v>1.7</v>
          </cell>
          <cell r="Q149">
            <v>1.7</v>
          </cell>
          <cell r="R149">
            <v>1.7</v>
          </cell>
          <cell r="S149">
            <v>1.7</v>
          </cell>
          <cell r="T149">
            <v>1.7</v>
          </cell>
        </row>
        <row r="150">
          <cell r="B150">
            <v>23</v>
          </cell>
          <cell r="C150" t="str">
            <v>STPG</v>
          </cell>
          <cell r="D150" t="str">
            <v>（消火・冷却水・冷温水）溶接接合</v>
          </cell>
          <cell r="E150" t="str">
            <v>屋内一般配管</v>
          </cell>
          <cell r="F150" t="str">
            <v>継手</v>
          </cell>
          <cell r="G150">
            <v>0.65</v>
          </cell>
          <cell r="H150">
            <v>0.65</v>
          </cell>
          <cell r="I150">
            <v>0.65</v>
          </cell>
          <cell r="J150">
            <v>0.35</v>
          </cell>
          <cell r="K150">
            <v>0.35</v>
          </cell>
          <cell r="L150">
            <v>0.35</v>
          </cell>
          <cell r="M150">
            <v>0.35</v>
          </cell>
          <cell r="N150">
            <v>0.35</v>
          </cell>
          <cell r="O150">
            <v>0.35</v>
          </cell>
          <cell r="P150">
            <v>0.35</v>
          </cell>
          <cell r="Q150">
            <v>0.35</v>
          </cell>
          <cell r="R150">
            <v>0.35</v>
          </cell>
          <cell r="S150">
            <v>0.35</v>
          </cell>
          <cell r="T150">
            <v>0.35</v>
          </cell>
        </row>
        <row r="151">
          <cell r="B151">
            <v>24</v>
          </cell>
          <cell r="C151" t="str">
            <v>STPG(黒)</v>
          </cell>
          <cell r="D151" t="str">
            <v>（蒸気給気管、蒸気還気用）溶接接合</v>
          </cell>
          <cell r="E151" t="str">
            <v>屋内一般配管</v>
          </cell>
          <cell r="F151" t="str">
            <v>継手</v>
          </cell>
          <cell r="G151">
            <v>0.85</v>
          </cell>
          <cell r="H151">
            <v>0.85</v>
          </cell>
          <cell r="I151">
            <v>0.85</v>
          </cell>
          <cell r="J151">
            <v>0.45</v>
          </cell>
          <cell r="K151">
            <v>0.45</v>
          </cell>
          <cell r="L151">
            <v>0.45</v>
          </cell>
          <cell r="M151">
            <v>0.45</v>
          </cell>
          <cell r="N151">
            <v>0.45</v>
          </cell>
          <cell r="O151">
            <v>0.45</v>
          </cell>
          <cell r="P151">
            <v>0.45</v>
          </cell>
          <cell r="Q151">
            <v>0.45</v>
          </cell>
          <cell r="R151">
            <v>0.45</v>
          </cell>
          <cell r="S151">
            <v>0.45</v>
          </cell>
          <cell r="T151">
            <v>0.45</v>
          </cell>
        </row>
        <row r="152">
          <cell r="B152">
            <v>25</v>
          </cell>
          <cell r="C152" t="str">
            <v>SGP(白)</v>
          </cell>
          <cell r="D152" t="str">
            <v>（排水）ねじ接合</v>
          </cell>
          <cell r="E152" t="str">
            <v>屋内一般配管</v>
          </cell>
          <cell r="F152" t="str">
            <v>継手</v>
          </cell>
          <cell r="G152">
            <v>0.65</v>
          </cell>
          <cell r="H152">
            <v>0.65</v>
          </cell>
          <cell r="I152">
            <v>0.65</v>
          </cell>
          <cell r="J152">
            <v>0.65</v>
          </cell>
          <cell r="K152">
            <v>0.65</v>
          </cell>
          <cell r="L152">
            <v>0.65</v>
          </cell>
          <cell r="M152">
            <v>0.65</v>
          </cell>
          <cell r="N152">
            <v>0.65</v>
          </cell>
          <cell r="O152">
            <v>0.65</v>
          </cell>
          <cell r="P152">
            <v>0.65</v>
          </cell>
          <cell r="Q152">
            <v>0.65</v>
          </cell>
          <cell r="R152">
            <v>0.65</v>
          </cell>
          <cell r="S152">
            <v>0.65</v>
          </cell>
          <cell r="T152">
            <v>0.65</v>
          </cell>
        </row>
        <row r="153">
          <cell r="B153">
            <v>26</v>
          </cell>
          <cell r="C153" t="str">
            <v>SGP(白)</v>
          </cell>
          <cell r="D153" t="str">
            <v>（冷温水）ねじ接合</v>
          </cell>
          <cell r="E153" t="str">
            <v>屋内一般配管</v>
          </cell>
          <cell r="F153" t="str">
            <v>継手</v>
          </cell>
          <cell r="G153">
            <v>0.65</v>
          </cell>
          <cell r="H153">
            <v>0.65</v>
          </cell>
          <cell r="I153">
            <v>0.65</v>
          </cell>
          <cell r="J153">
            <v>0.65</v>
          </cell>
          <cell r="K153">
            <v>0.65</v>
          </cell>
          <cell r="L153">
            <v>0.65</v>
          </cell>
          <cell r="M153">
            <v>0.65</v>
          </cell>
          <cell r="N153">
            <v>0.65</v>
          </cell>
          <cell r="O153">
            <v>0.65</v>
          </cell>
          <cell r="P153">
            <v>0.65</v>
          </cell>
          <cell r="Q153">
            <v>0.65</v>
          </cell>
          <cell r="R153">
            <v>0.65</v>
          </cell>
          <cell r="S153">
            <v>0.65</v>
          </cell>
          <cell r="T153">
            <v>0.65</v>
          </cell>
        </row>
        <row r="154">
          <cell r="B154">
            <v>27</v>
          </cell>
          <cell r="C154" t="str">
            <v>SGP(白)</v>
          </cell>
          <cell r="D154" t="str">
            <v>（通気・消火・給湯・プロパン）ねじ接合</v>
          </cell>
          <cell r="E154" t="str">
            <v>屋内一般配管</v>
          </cell>
          <cell r="F154" t="str">
            <v>継手</v>
          </cell>
          <cell r="G154">
            <v>0.55000000000000004</v>
          </cell>
          <cell r="H154">
            <v>0.55000000000000004</v>
          </cell>
          <cell r="I154">
            <v>0.55000000000000004</v>
          </cell>
          <cell r="J154">
            <v>0.55000000000000004</v>
          </cell>
          <cell r="K154">
            <v>0.55000000000000004</v>
          </cell>
          <cell r="L154">
            <v>0.55000000000000004</v>
          </cell>
          <cell r="M154">
            <v>0.55000000000000004</v>
          </cell>
          <cell r="N154">
            <v>0.55000000000000004</v>
          </cell>
          <cell r="O154">
            <v>0.55000000000000004</v>
          </cell>
          <cell r="P154">
            <v>0.55000000000000004</v>
          </cell>
          <cell r="Q154">
            <v>0.55000000000000004</v>
          </cell>
          <cell r="R154">
            <v>0.55000000000000004</v>
          </cell>
          <cell r="S154">
            <v>0.55000000000000004</v>
          </cell>
          <cell r="T154">
            <v>0.55000000000000004</v>
          </cell>
        </row>
        <row r="155">
          <cell r="B155">
            <v>28</v>
          </cell>
          <cell r="C155" t="str">
            <v>SGP(白)</v>
          </cell>
          <cell r="D155" t="str">
            <v>（冷却水）ねじ接合</v>
          </cell>
          <cell r="E155" t="str">
            <v>屋内一般配管</v>
          </cell>
          <cell r="F155" t="str">
            <v>継手</v>
          </cell>
          <cell r="G155">
            <v>0.55000000000000004</v>
          </cell>
          <cell r="H155">
            <v>0.55000000000000004</v>
          </cell>
          <cell r="I155">
            <v>0.55000000000000004</v>
          </cell>
          <cell r="J155">
            <v>0.55000000000000004</v>
          </cell>
          <cell r="K155">
            <v>0.55000000000000004</v>
          </cell>
          <cell r="L155">
            <v>0.55000000000000004</v>
          </cell>
          <cell r="M155">
            <v>0.55000000000000004</v>
          </cell>
          <cell r="N155">
            <v>0.55000000000000004</v>
          </cell>
          <cell r="O155">
            <v>0.55000000000000004</v>
          </cell>
          <cell r="P155">
            <v>0.55000000000000004</v>
          </cell>
          <cell r="Q155">
            <v>0.55000000000000004</v>
          </cell>
          <cell r="R155">
            <v>0.55000000000000004</v>
          </cell>
          <cell r="S155">
            <v>0.55000000000000004</v>
          </cell>
          <cell r="T155">
            <v>0.55000000000000004</v>
          </cell>
        </row>
        <row r="156">
          <cell r="B156">
            <v>29</v>
          </cell>
          <cell r="C156" t="str">
            <v>SGP(白)</v>
          </cell>
          <cell r="D156" t="str">
            <v>（通気・消火・給湯・プロパン・冷却水・冷温水）溶接接合</v>
          </cell>
          <cell r="E156" t="str">
            <v>屋内一般配管</v>
          </cell>
          <cell r="F156" t="str">
            <v>継手</v>
          </cell>
          <cell r="G156">
            <v>0.3</v>
          </cell>
          <cell r="H156">
            <v>0.3</v>
          </cell>
          <cell r="I156">
            <v>0.3</v>
          </cell>
          <cell r="J156">
            <v>0.3</v>
          </cell>
          <cell r="K156">
            <v>0.3</v>
          </cell>
          <cell r="L156">
            <v>0.3</v>
          </cell>
          <cell r="M156">
            <v>0.3</v>
          </cell>
          <cell r="N156">
            <v>0.3</v>
          </cell>
          <cell r="O156">
            <v>0.3</v>
          </cell>
          <cell r="P156">
            <v>0.3</v>
          </cell>
          <cell r="Q156">
            <v>0.3</v>
          </cell>
          <cell r="R156">
            <v>0.3</v>
          </cell>
          <cell r="S156">
            <v>0.3</v>
          </cell>
          <cell r="T156">
            <v>0.3</v>
          </cell>
        </row>
        <row r="157">
          <cell r="B157">
            <v>30</v>
          </cell>
          <cell r="C157" t="str">
            <v>SGP(白)</v>
          </cell>
          <cell r="D157" t="str">
            <v>（冷却水）ハウジング型管継手</v>
          </cell>
          <cell r="E157" t="str">
            <v>屋内一般配管</v>
          </cell>
          <cell r="F157" t="str">
            <v>継手</v>
          </cell>
          <cell r="G157">
            <v>2.08</v>
          </cell>
          <cell r="H157">
            <v>2.08</v>
          </cell>
          <cell r="I157">
            <v>2.08</v>
          </cell>
          <cell r="J157">
            <v>2.08</v>
          </cell>
          <cell r="K157">
            <v>2.08</v>
          </cell>
          <cell r="L157">
            <v>2.08</v>
          </cell>
          <cell r="M157">
            <v>2.08</v>
          </cell>
          <cell r="N157">
            <v>2.08</v>
          </cell>
          <cell r="O157">
            <v>1.66</v>
          </cell>
          <cell r="P157">
            <v>1.66</v>
          </cell>
          <cell r="Q157">
            <v>1.66</v>
          </cell>
          <cell r="R157">
            <v>1.25</v>
          </cell>
          <cell r="S157">
            <v>1.25</v>
          </cell>
          <cell r="T157">
            <v>1.25</v>
          </cell>
        </row>
        <row r="158">
          <cell r="B158">
            <v>31</v>
          </cell>
          <cell r="C158" t="str">
            <v>SGP(白)</v>
          </cell>
          <cell r="D158" t="str">
            <v>（冷温水・消火）ハウジング型管継手</v>
          </cell>
          <cell r="E158" t="str">
            <v>屋内一般配管</v>
          </cell>
          <cell r="F158" t="str">
            <v>継手</v>
          </cell>
          <cell r="G158">
            <v>2.44</v>
          </cell>
          <cell r="H158">
            <v>2.44</v>
          </cell>
          <cell r="I158">
            <v>2.44</v>
          </cell>
          <cell r="J158">
            <v>2.44</v>
          </cell>
          <cell r="K158">
            <v>2.44</v>
          </cell>
          <cell r="L158">
            <v>2.44</v>
          </cell>
          <cell r="M158">
            <v>2.44</v>
          </cell>
          <cell r="N158">
            <v>2.44</v>
          </cell>
          <cell r="O158">
            <v>1.95</v>
          </cell>
          <cell r="P158">
            <v>1.95</v>
          </cell>
          <cell r="Q158">
            <v>1.95</v>
          </cell>
          <cell r="R158">
            <v>1.45</v>
          </cell>
          <cell r="S158">
            <v>1.45</v>
          </cell>
          <cell r="T158">
            <v>1.45</v>
          </cell>
        </row>
        <row r="159">
          <cell r="B159">
            <v>32</v>
          </cell>
          <cell r="C159" t="str">
            <v>SGP(黒)</v>
          </cell>
          <cell r="D159" t="str">
            <v>（蒸気・油）ねじ接合</v>
          </cell>
          <cell r="E159" t="str">
            <v>屋内一般配管</v>
          </cell>
          <cell r="F159" t="str">
            <v>継手</v>
          </cell>
          <cell r="G159">
            <v>0.85</v>
          </cell>
          <cell r="H159">
            <v>0.85</v>
          </cell>
          <cell r="I159">
            <v>0.85</v>
          </cell>
          <cell r="J159">
            <v>0.85</v>
          </cell>
          <cell r="K159">
            <v>0.85</v>
          </cell>
          <cell r="L159">
            <v>0.85</v>
          </cell>
          <cell r="M159">
            <v>0.85</v>
          </cell>
          <cell r="N159">
            <v>0.85</v>
          </cell>
          <cell r="O159">
            <v>0.85</v>
          </cell>
          <cell r="P159">
            <v>0.85</v>
          </cell>
          <cell r="Q159">
            <v>0.85</v>
          </cell>
          <cell r="R159">
            <v>0.85</v>
          </cell>
          <cell r="S159">
            <v>0.85</v>
          </cell>
          <cell r="T159">
            <v>0.85</v>
          </cell>
        </row>
        <row r="160">
          <cell r="B160">
            <v>33</v>
          </cell>
          <cell r="C160" t="str">
            <v>SGP(黒)</v>
          </cell>
          <cell r="D160" t="str">
            <v>（蒸気・油）溶接接合</v>
          </cell>
          <cell r="E160" t="str">
            <v>屋内一般配管</v>
          </cell>
          <cell r="F160" t="str">
            <v>継手</v>
          </cell>
          <cell r="G160">
            <v>0.35</v>
          </cell>
          <cell r="H160">
            <v>0.35</v>
          </cell>
          <cell r="I160">
            <v>0.35</v>
          </cell>
          <cell r="J160">
            <v>0.35</v>
          </cell>
          <cell r="K160">
            <v>0.35</v>
          </cell>
          <cell r="L160">
            <v>0.35</v>
          </cell>
          <cell r="M160">
            <v>0.35</v>
          </cell>
          <cell r="N160">
            <v>0.35</v>
          </cell>
          <cell r="O160">
            <v>0.35</v>
          </cell>
          <cell r="P160">
            <v>0.35</v>
          </cell>
          <cell r="Q160">
            <v>0.35</v>
          </cell>
          <cell r="R160">
            <v>0.35</v>
          </cell>
          <cell r="S160">
            <v>0.35</v>
          </cell>
          <cell r="T160">
            <v>0.35</v>
          </cell>
        </row>
        <row r="161">
          <cell r="B161">
            <v>34</v>
          </cell>
          <cell r="C161" t="str">
            <v>D-VA(WSP042)</v>
          </cell>
          <cell r="D161" t="str">
            <v>MD継手</v>
          </cell>
          <cell r="E161" t="str">
            <v>屋内一般配管</v>
          </cell>
          <cell r="F161" t="str">
            <v>継手</v>
          </cell>
          <cell r="G161">
            <v>0.7</v>
          </cell>
          <cell r="H161">
            <v>0.7</v>
          </cell>
          <cell r="I161">
            <v>0.7</v>
          </cell>
          <cell r="J161">
            <v>0.7</v>
          </cell>
          <cell r="K161">
            <v>0.7</v>
          </cell>
          <cell r="L161">
            <v>0.7</v>
          </cell>
          <cell r="M161">
            <v>0.7</v>
          </cell>
          <cell r="N161">
            <v>0.7</v>
          </cell>
          <cell r="O161">
            <v>0.7</v>
          </cell>
          <cell r="P161">
            <v>0.7</v>
          </cell>
          <cell r="Q161">
            <v>0.7</v>
          </cell>
          <cell r="R161">
            <v>0.7</v>
          </cell>
          <cell r="S161">
            <v>0.7</v>
          </cell>
          <cell r="T161">
            <v>0.7</v>
          </cell>
        </row>
        <row r="162">
          <cell r="B162">
            <v>35</v>
          </cell>
          <cell r="C162" t="str">
            <v>SGP-TA(WSP032)</v>
          </cell>
          <cell r="D162" t="str">
            <v>ねじ接合</v>
          </cell>
          <cell r="E162" t="str">
            <v>屋内一般配管</v>
          </cell>
          <cell r="F162" t="str">
            <v>継手</v>
          </cell>
          <cell r="G162">
            <v>0.45</v>
          </cell>
          <cell r="H162">
            <v>0.45</v>
          </cell>
          <cell r="I162">
            <v>0.45</v>
          </cell>
          <cell r="J162">
            <v>0.45</v>
          </cell>
          <cell r="K162">
            <v>0.45</v>
          </cell>
          <cell r="L162">
            <v>0.45</v>
          </cell>
          <cell r="M162">
            <v>0.45</v>
          </cell>
          <cell r="N162">
            <v>0.45</v>
          </cell>
          <cell r="O162">
            <v>0.45</v>
          </cell>
          <cell r="P162">
            <v>0.45</v>
          </cell>
          <cell r="Q162">
            <v>0.45</v>
          </cell>
          <cell r="R162">
            <v>0.45</v>
          </cell>
          <cell r="S162">
            <v>0.45</v>
          </cell>
          <cell r="T162">
            <v>0.45</v>
          </cell>
        </row>
        <row r="163">
          <cell r="B163">
            <v>36</v>
          </cell>
          <cell r="C163" t="str">
            <v>SGP-TA(WSP032)</v>
          </cell>
          <cell r="D163" t="str">
            <v>MD継手</v>
          </cell>
          <cell r="E163" t="str">
            <v>屋内一般配管</v>
          </cell>
          <cell r="F163" t="str">
            <v>継手</v>
          </cell>
          <cell r="G163">
            <v>0.8</v>
          </cell>
          <cell r="H163">
            <v>0.8</v>
          </cell>
          <cell r="I163">
            <v>0.8</v>
          </cell>
          <cell r="J163">
            <v>0.8</v>
          </cell>
          <cell r="K163">
            <v>0.8</v>
          </cell>
          <cell r="L163">
            <v>0.8</v>
          </cell>
          <cell r="M163">
            <v>0.8</v>
          </cell>
          <cell r="N163">
            <v>0.8</v>
          </cell>
          <cell r="O163">
            <v>0.8</v>
          </cell>
          <cell r="P163">
            <v>0.8</v>
          </cell>
          <cell r="Q163">
            <v>0.8</v>
          </cell>
          <cell r="R163">
            <v>0.8</v>
          </cell>
          <cell r="S163">
            <v>0.8</v>
          </cell>
          <cell r="T163">
            <v>0.8</v>
          </cell>
        </row>
        <row r="164">
          <cell r="B164">
            <v>38</v>
          </cell>
          <cell r="C164" t="str">
            <v>ARFA管</v>
          </cell>
          <cell r="D164" t="str">
            <v>ねじ接合</v>
          </cell>
          <cell r="E164" t="str">
            <v>屋内一般配管</v>
          </cell>
          <cell r="F164" t="str">
            <v>継手</v>
          </cell>
          <cell r="G164">
            <v>0.45</v>
          </cell>
          <cell r="H164">
            <v>0.45</v>
          </cell>
          <cell r="I164">
            <v>0.45</v>
          </cell>
          <cell r="J164">
            <v>0.45</v>
          </cell>
          <cell r="K164">
            <v>0.45</v>
          </cell>
          <cell r="L164">
            <v>0.45</v>
          </cell>
          <cell r="M164">
            <v>0.45</v>
          </cell>
          <cell r="N164">
            <v>0.45</v>
          </cell>
          <cell r="O164">
            <v>0.45</v>
          </cell>
          <cell r="P164">
            <v>0.45</v>
          </cell>
          <cell r="Q164">
            <v>0.45</v>
          </cell>
          <cell r="R164">
            <v>0.45</v>
          </cell>
          <cell r="S164">
            <v>0.45</v>
          </cell>
          <cell r="T164">
            <v>0.45</v>
          </cell>
        </row>
        <row r="165">
          <cell r="B165">
            <v>39</v>
          </cell>
          <cell r="C165" t="str">
            <v>ARFA管</v>
          </cell>
          <cell r="D165" t="str">
            <v>MD継手</v>
          </cell>
          <cell r="E165" t="str">
            <v>屋内一般配管</v>
          </cell>
          <cell r="F165" t="str">
            <v>継手</v>
          </cell>
          <cell r="G165">
            <v>0.8</v>
          </cell>
          <cell r="H165">
            <v>0.8</v>
          </cell>
          <cell r="I165">
            <v>0.8</v>
          </cell>
          <cell r="J165">
            <v>0.8</v>
          </cell>
          <cell r="K165">
            <v>0.8</v>
          </cell>
          <cell r="L165">
            <v>0.8</v>
          </cell>
          <cell r="M165">
            <v>0.8</v>
          </cell>
          <cell r="N165">
            <v>0.8</v>
          </cell>
          <cell r="O165">
            <v>0.8</v>
          </cell>
          <cell r="P165">
            <v>0.8</v>
          </cell>
          <cell r="Q165">
            <v>0.8</v>
          </cell>
          <cell r="R165">
            <v>0.8</v>
          </cell>
          <cell r="S165">
            <v>0.8</v>
          </cell>
          <cell r="T165">
            <v>0.8</v>
          </cell>
        </row>
        <row r="166">
          <cell r="B166">
            <v>40</v>
          </cell>
          <cell r="C166" t="str">
            <v>CUP</v>
          </cell>
          <cell r="D166" t="str">
            <v>（給湯・給水）</v>
          </cell>
          <cell r="E166" t="str">
            <v>屋内一般配管</v>
          </cell>
          <cell r="F166" t="str">
            <v>継手</v>
          </cell>
          <cell r="G166">
            <v>0.75</v>
          </cell>
          <cell r="H166">
            <v>0.75</v>
          </cell>
          <cell r="I166">
            <v>0.75</v>
          </cell>
          <cell r="J166">
            <v>0.75</v>
          </cell>
          <cell r="K166">
            <v>0.75</v>
          </cell>
          <cell r="L166">
            <v>0.75</v>
          </cell>
          <cell r="M166">
            <v>0.75</v>
          </cell>
          <cell r="N166">
            <v>0.75</v>
          </cell>
          <cell r="O166">
            <v>0.75</v>
          </cell>
          <cell r="P166">
            <v>0.75</v>
          </cell>
          <cell r="Q166">
            <v>0.75</v>
          </cell>
          <cell r="R166">
            <v>0.75</v>
          </cell>
          <cell r="S166">
            <v>0.75</v>
          </cell>
          <cell r="T166">
            <v>0.75</v>
          </cell>
        </row>
        <row r="169">
          <cell r="B169">
            <v>1</v>
          </cell>
          <cell r="C169" t="str">
            <v>SGP-PA</v>
          </cell>
          <cell r="D169" t="str">
            <v>（給水・冷却水）ねじ接合（管端防食継手）</v>
          </cell>
          <cell r="E169" t="str">
            <v>機械室・便所配管</v>
          </cell>
          <cell r="F169" t="str">
            <v>継手</v>
          </cell>
          <cell r="G169">
            <v>1.1000000000000001</v>
          </cell>
          <cell r="H169">
            <v>1.1000000000000001</v>
          </cell>
          <cell r="I169">
            <v>1.1000000000000001</v>
          </cell>
          <cell r="J169">
            <v>1.1000000000000001</v>
          </cell>
          <cell r="K169">
            <v>1.1000000000000001</v>
          </cell>
          <cell r="L169">
            <v>1.1000000000000001</v>
          </cell>
          <cell r="M169">
            <v>1.1000000000000001</v>
          </cell>
          <cell r="N169">
            <v>1.1000000000000001</v>
          </cell>
          <cell r="O169">
            <v>1.1000000000000001</v>
          </cell>
          <cell r="P169">
            <v>1.1000000000000001</v>
          </cell>
          <cell r="Q169">
            <v>1.1000000000000001</v>
          </cell>
          <cell r="R169">
            <v>1.1000000000000001</v>
          </cell>
          <cell r="S169">
            <v>1.1000000000000001</v>
          </cell>
          <cell r="T169">
            <v>1.1000000000000001</v>
          </cell>
        </row>
        <row r="170">
          <cell r="B170">
            <v>2</v>
          </cell>
          <cell r="C170" t="str">
            <v>SGP-PB</v>
          </cell>
          <cell r="D170" t="str">
            <v>（給水・冷却水）ねじ接合（管端防食継手）</v>
          </cell>
          <cell r="E170" t="str">
            <v>機械室・便所配管</v>
          </cell>
          <cell r="F170" t="str">
            <v>継手</v>
          </cell>
          <cell r="G170">
            <v>0.9</v>
          </cell>
          <cell r="H170">
            <v>0.9</v>
          </cell>
          <cell r="I170">
            <v>0.9</v>
          </cell>
          <cell r="J170">
            <v>0.9</v>
          </cell>
          <cell r="K170">
            <v>0.9</v>
          </cell>
          <cell r="L170">
            <v>0.9</v>
          </cell>
          <cell r="M170">
            <v>0.9</v>
          </cell>
          <cell r="N170">
            <v>0.9</v>
          </cell>
          <cell r="O170">
            <v>0.9</v>
          </cell>
          <cell r="P170">
            <v>0.9</v>
          </cell>
          <cell r="Q170">
            <v>0.9</v>
          </cell>
          <cell r="R170">
            <v>0.9</v>
          </cell>
          <cell r="S170">
            <v>0.9</v>
          </cell>
          <cell r="T170">
            <v>0.9</v>
          </cell>
        </row>
        <row r="171">
          <cell r="B171">
            <v>4</v>
          </cell>
          <cell r="C171" t="str">
            <v>SGP-FPA</v>
          </cell>
          <cell r="D171" t="str">
            <v>（給水・冷却水）フランジ接合</v>
          </cell>
          <cell r="E171" t="str">
            <v>機械室・便所配管</v>
          </cell>
          <cell r="F171" t="str">
            <v>継手</v>
          </cell>
          <cell r="G171">
            <v>1.5</v>
          </cell>
          <cell r="H171">
            <v>1.5</v>
          </cell>
          <cell r="I171">
            <v>1.5</v>
          </cell>
          <cell r="J171">
            <v>1.5</v>
          </cell>
          <cell r="K171">
            <v>1.5</v>
          </cell>
          <cell r="L171">
            <v>1.5</v>
          </cell>
          <cell r="M171">
            <v>1.5</v>
          </cell>
          <cell r="N171">
            <v>1.5</v>
          </cell>
          <cell r="O171">
            <v>1.5</v>
          </cell>
          <cell r="P171">
            <v>1.5</v>
          </cell>
          <cell r="Q171">
            <v>1.5</v>
          </cell>
          <cell r="R171">
            <v>1.5</v>
          </cell>
          <cell r="S171">
            <v>1.5</v>
          </cell>
          <cell r="T171">
            <v>1.5</v>
          </cell>
        </row>
        <row r="172">
          <cell r="B172">
            <v>5</v>
          </cell>
          <cell r="C172" t="str">
            <v>SGP-FPB</v>
          </cell>
          <cell r="D172" t="str">
            <v>（給水・冷却水）フランジ接合</v>
          </cell>
          <cell r="E172" t="str">
            <v>機械室・便所配管</v>
          </cell>
          <cell r="F172" t="str">
            <v>継手</v>
          </cell>
          <cell r="G172">
            <v>1.5</v>
          </cell>
          <cell r="H172">
            <v>1.5</v>
          </cell>
          <cell r="I172">
            <v>1.5</v>
          </cell>
          <cell r="J172">
            <v>1.5</v>
          </cell>
          <cell r="K172">
            <v>1.5</v>
          </cell>
          <cell r="L172">
            <v>1.5</v>
          </cell>
          <cell r="M172">
            <v>1.5</v>
          </cell>
          <cell r="N172">
            <v>1.5</v>
          </cell>
          <cell r="O172">
            <v>1.5</v>
          </cell>
          <cell r="P172">
            <v>1.5</v>
          </cell>
          <cell r="Q172">
            <v>1.5</v>
          </cell>
          <cell r="R172">
            <v>1.5</v>
          </cell>
          <cell r="S172">
            <v>1.5</v>
          </cell>
          <cell r="T172">
            <v>1.5</v>
          </cell>
        </row>
        <row r="173">
          <cell r="B173">
            <v>7</v>
          </cell>
          <cell r="C173" t="str">
            <v>SGP-VA</v>
          </cell>
          <cell r="D173" t="str">
            <v>（給水・冷却水）ねじ接合（管端防食継手）</v>
          </cell>
          <cell r="E173" t="str">
            <v>機械室・便所配管</v>
          </cell>
          <cell r="F173" t="str">
            <v>継手</v>
          </cell>
          <cell r="G173">
            <v>0.9</v>
          </cell>
          <cell r="H173">
            <v>0.9</v>
          </cell>
          <cell r="I173">
            <v>0.9</v>
          </cell>
          <cell r="J173">
            <v>0.9</v>
          </cell>
          <cell r="K173">
            <v>0.9</v>
          </cell>
          <cell r="L173">
            <v>0.9</v>
          </cell>
          <cell r="M173">
            <v>0.9</v>
          </cell>
          <cell r="N173">
            <v>0.9</v>
          </cell>
          <cell r="O173">
            <v>0.9</v>
          </cell>
          <cell r="P173">
            <v>0.9</v>
          </cell>
          <cell r="Q173">
            <v>0.9</v>
          </cell>
          <cell r="R173">
            <v>0.9</v>
          </cell>
          <cell r="S173">
            <v>0.9</v>
          </cell>
          <cell r="T173">
            <v>0.9</v>
          </cell>
        </row>
        <row r="174">
          <cell r="B174">
            <v>8</v>
          </cell>
          <cell r="C174" t="str">
            <v>SGP-VB</v>
          </cell>
          <cell r="D174" t="str">
            <v>（給水・冷却水）ねじ接合（管端防食継手）</v>
          </cell>
          <cell r="E174" t="str">
            <v>機械室・便所配管</v>
          </cell>
          <cell r="F174" t="str">
            <v>継手</v>
          </cell>
          <cell r="G174">
            <v>0.75</v>
          </cell>
          <cell r="H174">
            <v>0.75</v>
          </cell>
          <cell r="I174">
            <v>0.75</v>
          </cell>
          <cell r="J174">
            <v>0.75</v>
          </cell>
          <cell r="K174">
            <v>0.75</v>
          </cell>
          <cell r="L174">
            <v>0.75</v>
          </cell>
          <cell r="M174">
            <v>0.75</v>
          </cell>
          <cell r="N174">
            <v>0.75</v>
          </cell>
          <cell r="O174">
            <v>0.75</v>
          </cell>
          <cell r="P174">
            <v>0.75</v>
          </cell>
          <cell r="Q174">
            <v>0.75</v>
          </cell>
          <cell r="R174">
            <v>0.75</v>
          </cell>
          <cell r="S174">
            <v>0.75</v>
          </cell>
          <cell r="T174">
            <v>0.75</v>
          </cell>
        </row>
        <row r="175">
          <cell r="B175">
            <v>10</v>
          </cell>
          <cell r="C175" t="str">
            <v>SGP-FVA</v>
          </cell>
          <cell r="D175" t="str">
            <v>（給水・冷却水）フランジ接合</v>
          </cell>
          <cell r="E175" t="str">
            <v>機械室・便所配管</v>
          </cell>
          <cell r="F175" t="str">
            <v>継手</v>
          </cell>
          <cell r="G175">
            <v>1.7</v>
          </cell>
          <cell r="H175">
            <v>1.7</v>
          </cell>
          <cell r="I175">
            <v>1.7</v>
          </cell>
          <cell r="J175">
            <v>1.7</v>
          </cell>
          <cell r="K175">
            <v>1.7</v>
          </cell>
          <cell r="L175">
            <v>1.7</v>
          </cell>
          <cell r="M175">
            <v>1.7</v>
          </cell>
          <cell r="N175">
            <v>1.7</v>
          </cell>
          <cell r="O175">
            <v>1.7</v>
          </cell>
          <cell r="P175">
            <v>1.7</v>
          </cell>
          <cell r="Q175">
            <v>1.7</v>
          </cell>
          <cell r="R175">
            <v>1.7</v>
          </cell>
          <cell r="S175">
            <v>1.7</v>
          </cell>
          <cell r="T175">
            <v>1.7</v>
          </cell>
        </row>
        <row r="176">
          <cell r="B176">
            <v>11</v>
          </cell>
          <cell r="C176" t="str">
            <v>SGP-FVB</v>
          </cell>
          <cell r="D176" t="str">
            <v>（給水・冷却水）フランジ接合</v>
          </cell>
          <cell r="E176" t="str">
            <v>機械室・便所配管</v>
          </cell>
          <cell r="F176" t="str">
            <v>継手</v>
          </cell>
          <cell r="G176">
            <v>1.7</v>
          </cell>
          <cell r="H176">
            <v>1.7</v>
          </cell>
          <cell r="I176">
            <v>1.7</v>
          </cell>
          <cell r="J176">
            <v>1.7</v>
          </cell>
          <cell r="K176">
            <v>1.7</v>
          </cell>
          <cell r="L176">
            <v>1.7</v>
          </cell>
          <cell r="M176">
            <v>1.7</v>
          </cell>
          <cell r="N176">
            <v>1.7</v>
          </cell>
          <cell r="O176">
            <v>1.7</v>
          </cell>
          <cell r="P176">
            <v>1.7</v>
          </cell>
          <cell r="Q176">
            <v>1.7</v>
          </cell>
          <cell r="R176">
            <v>1.7</v>
          </cell>
          <cell r="S176">
            <v>1.7</v>
          </cell>
          <cell r="T176">
            <v>1.7</v>
          </cell>
        </row>
        <row r="177">
          <cell r="B177">
            <v>13</v>
          </cell>
          <cell r="C177" t="str">
            <v>SGP-HVA</v>
          </cell>
          <cell r="D177" t="str">
            <v>（給湯・冷温水）ねじ接合（管端防食継手）</v>
          </cell>
          <cell r="E177" t="str">
            <v>機械室・便所配管</v>
          </cell>
          <cell r="F177" t="str">
            <v>継手</v>
          </cell>
          <cell r="G177">
            <v>0.85</v>
          </cell>
          <cell r="H177">
            <v>0.85</v>
          </cell>
          <cell r="I177">
            <v>0.85</v>
          </cell>
          <cell r="J177">
            <v>0.85</v>
          </cell>
          <cell r="K177">
            <v>0.85</v>
          </cell>
          <cell r="L177">
            <v>0.85</v>
          </cell>
          <cell r="M177">
            <v>0.85</v>
          </cell>
          <cell r="N177">
            <v>0.85</v>
          </cell>
          <cell r="O177">
            <v>0.85</v>
          </cell>
          <cell r="P177">
            <v>0.85</v>
          </cell>
          <cell r="Q177">
            <v>0.85</v>
          </cell>
          <cell r="R177">
            <v>0.85</v>
          </cell>
          <cell r="S177">
            <v>0.85</v>
          </cell>
          <cell r="T177">
            <v>0.85</v>
          </cell>
        </row>
        <row r="178">
          <cell r="B178">
            <v>14</v>
          </cell>
          <cell r="C178" t="str">
            <v>SGP-VA</v>
          </cell>
          <cell r="D178" t="str">
            <v>（冷却水）ハウジング型継手</v>
          </cell>
          <cell r="E178" t="str">
            <v>機械室・便所配管</v>
          </cell>
          <cell r="F178" t="str">
            <v>継手</v>
          </cell>
          <cell r="G178">
            <v>3</v>
          </cell>
          <cell r="H178">
            <v>3</v>
          </cell>
          <cell r="I178">
            <v>3</v>
          </cell>
          <cell r="J178">
            <v>3</v>
          </cell>
          <cell r="K178">
            <v>3</v>
          </cell>
          <cell r="L178">
            <v>3</v>
          </cell>
          <cell r="M178">
            <v>3</v>
          </cell>
          <cell r="N178">
            <v>3</v>
          </cell>
          <cell r="O178">
            <v>3</v>
          </cell>
          <cell r="P178">
            <v>3</v>
          </cell>
          <cell r="Q178">
            <v>3</v>
          </cell>
          <cell r="R178">
            <v>1.9</v>
          </cell>
          <cell r="S178">
            <v>1.9</v>
          </cell>
          <cell r="T178">
            <v>1.9</v>
          </cell>
        </row>
        <row r="179">
          <cell r="B179">
            <v>19</v>
          </cell>
          <cell r="C179" t="str">
            <v>STPG</v>
          </cell>
          <cell r="D179" t="str">
            <v>（冷温水）ねじ接合</v>
          </cell>
          <cell r="E179" t="str">
            <v>機械室・便所配管</v>
          </cell>
          <cell r="F179" t="str">
            <v>継手</v>
          </cell>
          <cell r="G179">
            <v>1.5</v>
          </cell>
          <cell r="H179">
            <v>1.5</v>
          </cell>
          <cell r="I179">
            <v>1.5</v>
          </cell>
          <cell r="J179">
            <v>1.5</v>
          </cell>
          <cell r="K179">
            <v>1.5</v>
          </cell>
          <cell r="L179">
            <v>1.5</v>
          </cell>
          <cell r="M179">
            <v>1.5</v>
          </cell>
          <cell r="N179">
            <v>1.5</v>
          </cell>
          <cell r="O179">
            <v>1.5</v>
          </cell>
          <cell r="P179">
            <v>1.5</v>
          </cell>
          <cell r="Q179">
            <v>1.5</v>
          </cell>
          <cell r="R179">
            <v>1.5</v>
          </cell>
          <cell r="S179">
            <v>1.5</v>
          </cell>
          <cell r="T179">
            <v>1.5</v>
          </cell>
        </row>
        <row r="180">
          <cell r="B180">
            <v>20</v>
          </cell>
          <cell r="C180" t="str">
            <v>STPG</v>
          </cell>
          <cell r="D180" t="str">
            <v>（消火）ねじ接合</v>
          </cell>
          <cell r="E180" t="str">
            <v>機械室・便所配管</v>
          </cell>
          <cell r="F180" t="str">
            <v>継手</v>
          </cell>
          <cell r="G180">
            <v>1.5</v>
          </cell>
          <cell r="H180">
            <v>1.5</v>
          </cell>
          <cell r="I180">
            <v>1.5</v>
          </cell>
          <cell r="J180">
            <v>1.5</v>
          </cell>
          <cell r="K180">
            <v>1.5</v>
          </cell>
          <cell r="L180">
            <v>1.5</v>
          </cell>
          <cell r="M180">
            <v>1.5</v>
          </cell>
          <cell r="N180">
            <v>1.5</v>
          </cell>
          <cell r="O180">
            <v>1.5</v>
          </cell>
          <cell r="P180">
            <v>1.5</v>
          </cell>
          <cell r="Q180">
            <v>1.5</v>
          </cell>
          <cell r="R180">
            <v>1.5</v>
          </cell>
          <cell r="S180">
            <v>1.5</v>
          </cell>
          <cell r="T180">
            <v>1.5</v>
          </cell>
        </row>
        <row r="181">
          <cell r="B181">
            <v>21</v>
          </cell>
          <cell r="C181" t="str">
            <v>STPG</v>
          </cell>
          <cell r="D181" t="str">
            <v>（冷却水）ねじ接合</v>
          </cell>
          <cell r="E181" t="str">
            <v>機械室・便所配管</v>
          </cell>
          <cell r="F181" t="str">
            <v>継手</v>
          </cell>
          <cell r="G181">
            <v>1.5</v>
          </cell>
          <cell r="H181">
            <v>1.5</v>
          </cell>
          <cell r="I181">
            <v>1.5</v>
          </cell>
          <cell r="J181">
            <v>1.5</v>
          </cell>
          <cell r="K181">
            <v>1.5</v>
          </cell>
          <cell r="L181">
            <v>1.5</v>
          </cell>
          <cell r="M181">
            <v>1.5</v>
          </cell>
          <cell r="N181">
            <v>1.5</v>
          </cell>
          <cell r="O181">
            <v>1.5</v>
          </cell>
          <cell r="P181">
            <v>1.5</v>
          </cell>
          <cell r="Q181">
            <v>1.5</v>
          </cell>
          <cell r="R181">
            <v>1.5</v>
          </cell>
          <cell r="S181">
            <v>1.5</v>
          </cell>
          <cell r="T181">
            <v>1.5</v>
          </cell>
        </row>
        <row r="182">
          <cell r="B182">
            <v>22</v>
          </cell>
          <cell r="C182" t="str">
            <v>STPG(黒)</v>
          </cell>
          <cell r="D182" t="str">
            <v>（低圧蒸気用）ねじ接合</v>
          </cell>
          <cell r="E182" t="str">
            <v>機械室・便所配管</v>
          </cell>
          <cell r="F182" t="str">
            <v>継手</v>
          </cell>
          <cell r="G182">
            <v>1.9</v>
          </cell>
          <cell r="H182">
            <v>1.9</v>
          </cell>
          <cell r="I182">
            <v>1.9</v>
          </cell>
          <cell r="J182">
            <v>1.9</v>
          </cell>
          <cell r="K182">
            <v>1.9</v>
          </cell>
          <cell r="L182">
            <v>1.9</v>
          </cell>
          <cell r="M182">
            <v>1.9</v>
          </cell>
          <cell r="N182">
            <v>1.9</v>
          </cell>
          <cell r="O182">
            <v>1.9</v>
          </cell>
          <cell r="P182">
            <v>1.9</v>
          </cell>
          <cell r="Q182">
            <v>1.9</v>
          </cell>
          <cell r="R182">
            <v>1.9</v>
          </cell>
          <cell r="S182">
            <v>1.9</v>
          </cell>
          <cell r="T182">
            <v>1.9</v>
          </cell>
        </row>
        <row r="183">
          <cell r="B183">
            <v>23</v>
          </cell>
          <cell r="C183" t="str">
            <v>STPG</v>
          </cell>
          <cell r="D183" t="str">
            <v>（消火・冷却水・冷温水）溶接接合</v>
          </cell>
          <cell r="E183" t="str">
            <v>機械室・便所配管</v>
          </cell>
          <cell r="F183" t="str">
            <v>継手</v>
          </cell>
          <cell r="G183">
            <v>1.2</v>
          </cell>
          <cell r="H183">
            <v>1.2</v>
          </cell>
          <cell r="I183">
            <v>1.2</v>
          </cell>
          <cell r="J183">
            <v>0.6</v>
          </cell>
          <cell r="K183">
            <v>0.6</v>
          </cell>
          <cell r="L183">
            <v>0.6</v>
          </cell>
          <cell r="M183">
            <v>0.6</v>
          </cell>
          <cell r="N183">
            <v>0.6</v>
          </cell>
          <cell r="O183">
            <v>0.6</v>
          </cell>
          <cell r="P183">
            <v>0.6</v>
          </cell>
          <cell r="Q183">
            <v>0.6</v>
          </cell>
          <cell r="R183">
            <v>0.6</v>
          </cell>
          <cell r="S183">
            <v>0.6</v>
          </cell>
          <cell r="T183">
            <v>0.6</v>
          </cell>
        </row>
        <row r="184">
          <cell r="B184">
            <v>24</v>
          </cell>
          <cell r="C184" t="str">
            <v>STPG(黒)</v>
          </cell>
          <cell r="D184" t="str">
            <v>（蒸気給気管、蒸気還気用）溶接接合</v>
          </cell>
          <cell r="E184" t="str">
            <v>機械室・便所配管</v>
          </cell>
          <cell r="F184" t="str">
            <v>継手</v>
          </cell>
          <cell r="G184">
            <v>1.5</v>
          </cell>
          <cell r="H184">
            <v>1.5</v>
          </cell>
          <cell r="I184">
            <v>1.5</v>
          </cell>
          <cell r="J184">
            <v>0.75</v>
          </cell>
          <cell r="K184">
            <v>0.75</v>
          </cell>
          <cell r="L184">
            <v>0.75</v>
          </cell>
          <cell r="M184">
            <v>0.75</v>
          </cell>
          <cell r="N184">
            <v>0.75</v>
          </cell>
          <cell r="O184">
            <v>0.75</v>
          </cell>
          <cell r="P184">
            <v>0.75</v>
          </cell>
          <cell r="Q184">
            <v>0.75</v>
          </cell>
          <cell r="R184">
            <v>0.75</v>
          </cell>
          <cell r="S184">
            <v>0.75</v>
          </cell>
          <cell r="T184">
            <v>0.75</v>
          </cell>
        </row>
        <row r="185">
          <cell r="B185">
            <v>25</v>
          </cell>
          <cell r="C185" t="str">
            <v>SGP(白)</v>
          </cell>
          <cell r="D185" t="str">
            <v>（排水）ねじ接合</v>
          </cell>
          <cell r="E185" t="str">
            <v>機械室・便所配管</v>
          </cell>
          <cell r="F185" t="str">
            <v>継手</v>
          </cell>
          <cell r="G185">
            <v>0.85</v>
          </cell>
          <cell r="H185">
            <v>0.85</v>
          </cell>
          <cell r="I185">
            <v>0.85</v>
          </cell>
          <cell r="J185">
            <v>0.85</v>
          </cell>
          <cell r="K185">
            <v>0.85</v>
          </cell>
          <cell r="L185">
            <v>0.85</v>
          </cell>
          <cell r="M185">
            <v>0.85</v>
          </cell>
          <cell r="N185">
            <v>0.85</v>
          </cell>
          <cell r="O185">
            <v>0.85</v>
          </cell>
          <cell r="P185">
            <v>0.85</v>
          </cell>
          <cell r="Q185">
            <v>0.85</v>
          </cell>
          <cell r="R185">
            <v>0.85</v>
          </cell>
          <cell r="S185">
            <v>0.85</v>
          </cell>
          <cell r="T185">
            <v>0.85</v>
          </cell>
        </row>
        <row r="186">
          <cell r="B186">
            <v>26</v>
          </cell>
          <cell r="C186" t="str">
            <v>SGP(白)</v>
          </cell>
          <cell r="D186" t="str">
            <v>（冷温水）ねじ接合</v>
          </cell>
          <cell r="E186" t="str">
            <v>機械室・便所配管</v>
          </cell>
          <cell r="F186" t="str">
            <v>継手</v>
          </cell>
          <cell r="G186">
            <v>0.75</v>
          </cell>
          <cell r="H186">
            <v>0.75</v>
          </cell>
          <cell r="I186">
            <v>0.75</v>
          </cell>
          <cell r="J186">
            <v>0.75</v>
          </cell>
          <cell r="K186">
            <v>0.75</v>
          </cell>
          <cell r="L186">
            <v>0.75</v>
          </cell>
          <cell r="M186">
            <v>0.75</v>
          </cell>
          <cell r="N186">
            <v>0.75</v>
          </cell>
          <cell r="O186">
            <v>0.75</v>
          </cell>
          <cell r="P186">
            <v>0.75</v>
          </cell>
          <cell r="Q186">
            <v>0.75</v>
          </cell>
          <cell r="R186">
            <v>0.75</v>
          </cell>
          <cell r="S186">
            <v>0.75</v>
          </cell>
          <cell r="T186">
            <v>0.75</v>
          </cell>
        </row>
        <row r="187">
          <cell r="B187">
            <v>27</v>
          </cell>
          <cell r="C187" t="str">
            <v>SGP(白)</v>
          </cell>
          <cell r="D187" t="str">
            <v>（通気・消火・給湯・プロパン）ねじ接合</v>
          </cell>
          <cell r="E187" t="str">
            <v>機械室・便所配管</v>
          </cell>
          <cell r="F187" t="str">
            <v>継手</v>
          </cell>
          <cell r="G187">
            <v>0.75</v>
          </cell>
          <cell r="H187">
            <v>0.75</v>
          </cell>
          <cell r="I187">
            <v>0.75</v>
          </cell>
          <cell r="J187">
            <v>0.75</v>
          </cell>
          <cell r="K187">
            <v>0.75</v>
          </cell>
          <cell r="L187">
            <v>0.75</v>
          </cell>
          <cell r="M187">
            <v>0.75</v>
          </cell>
          <cell r="N187">
            <v>0.75</v>
          </cell>
          <cell r="O187">
            <v>0.75</v>
          </cell>
          <cell r="P187">
            <v>0.75</v>
          </cell>
          <cell r="Q187">
            <v>0.75</v>
          </cell>
          <cell r="R187">
            <v>0.75</v>
          </cell>
          <cell r="S187">
            <v>0.75</v>
          </cell>
          <cell r="T187">
            <v>0.75</v>
          </cell>
        </row>
        <row r="188">
          <cell r="B188">
            <v>28</v>
          </cell>
          <cell r="C188" t="str">
            <v>SGP(白)</v>
          </cell>
          <cell r="D188" t="str">
            <v>（冷却水）ねじ接合</v>
          </cell>
          <cell r="E188" t="str">
            <v>機械室・便所配管</v>
          </cell>
          <cell r="F188" t="str">
            <v>継手</v>
          </cell>
          <cell r="G188">
            <v>0.75</v>
          </cell>
          <cell r="H188">
            <v>0.75</v>
          </cell>
          <cell r="I188">
            <v>0.75</v>
          </cell>
          <cell r="J188">
            <v>0.75</v>
          </cell>
          <cell r="K188">
            <v>0.75</v>
          </cell>
          <cell r="L188">
            <v>0.75</v>
          </cell>
          <cell r="M188">
            <v>0.75</v>
          </cell>
          <cell r="N188">
            <v>0.75</v>
          </cell>
          <cell r="O188">
            <v>0.75</v>
          </cell>
          <cell r="P188">
            <v>0.75</v>
          </cell>
          <cell r="Q188">
            <v>0.75</v>
          </cell>
          <cell r="R188">
            <v>0.75</v>
          </cell>
          <cell r="S188">
            <v>0.75</v>
          </cell>
          <cell r="T188">
            <v>0.75</v>
          </cell>
        </row>
        <row r="189">
          <cell r="B189">
            <v>29</v>
          </cell>
          <cell r="C189" t="str">
            <v>SGP(白)</v>
          </cell>
          <cell r="D189" t="str">
            <v>（通気・消火・給湯・プロパン・冷却水・冷温水）溶接接合</v>
          </cell>
          <cell r="E189" t="str">
            <v>機械室・便所配管</v>
          </cell>
          <cell r="F189" t="str">
            <v>継手</v>
          </cell>
          <cell r="G189">
            <v>0.4</v>
          </cell>
          <cell r="H189">
            <v>0.4</v>
          </cell>
          <cell r="I189">
            <v>0.4</v>
          </cell>
          <cell r="J189">
            <v>0.4</v>
          </cell>
          <cell r="K189">
            <v>0.4</v>
          </cell>
          <cell r="L189">
            <v>0.4</v>
          </cell>
          <cell r="M189">
            <v>0.4</v>
          </cell>
          <cell r="N189">
            <v>0.4</v>
          </cell>
          <cell r="O189">
            <v>0.4</v>
          </cell>
          <cell r="P189">
            <v>0.4</v>
          </cell>
          <cell r="Q189">
            <v>0.4</v>
          </cell>
          <cell r="R189">
            <v>0.4</v>
          </cell>
          <cell r="S189">
            <v>0.4</v>
          </cell>
          <cell r="T189">
            <v>0.4</v>
          </cell>
        </row>
        <row r="190">
          <cell r="B190">
            <v>30</v>
          </cell>
          <cell r="C190" t="str">
            <v>SGP(白)</v>
          </cell>
          <cell r="D190" t="str">
            <v>（冷却水）ハウジング型管継手</v>
          </cell>
          <cell r="E190" t="str">
            <v>機械室・便所配管</v>
          </cell>
          <cell r="F190" t="str">
            <v>継手</v>
          </cell>
          <cell r="G190">
            <v>3.34</v>
          </cell>
          <cell r="H190">
            <v>3.34</v>
          </cell>
          <cell r="I190">
            <v>3.34</v>
          </cell>
          <cell r="J190">
            <v>3.34</v>
          </cell>
          <cell r="K190">
            <v>3.34</v>
          </cell>
          <cell r="L190">
            <v>3.34</v>
          </cell>
          <cell r="M190">
            <v>3.34</v>
          </cell>
          <cell r="N190">
            <v>3.34</v>
          </cell>
          <cell r="O190">
            <v>2.68</v>
          </cell>
          <cell r="P190">
            <v>2.68</v>
          </cell>
          <cell r="Q190">
            <v>2.68</v>
          </cell>
          <cell r="R190">
            <v>2.02</v>
          </cell>
          <cell r="S190">
            <v>2.02</v>
          </cell>
          <cell r="T190">
            <v>2.02</v>
          </cell>
        </row>
        <row r="191">
          <cell r="B191">
            <v>31</v>
          </cell>
          <cell r="C191" t="str">
            <v>SGP(白)</v>
          </cell>
          <cell r="D191" t="str">
            <v>（冷温水・消火）ハウジング型管継手</v>
          </cell>
          <cell r="E191" t="str">
            <v>機械室・便所配管</v>
          </cell>
          <cell r="F191" t="str">
            <v>継手</v>
          </cell>
          <cell r="G191">
            <v>3.34</v>
          </cell>
          <cell r="H191">
            <v>3.34</v>
          </cell>
          <cell r="I191">
            <v>3.34</v>
          </cell>
          <cell r="J191">
            <v>3.34</v>
          </cell>
          <cell r="K191">
            <v>3.34</v>
          </cell>
          <cell r="L191">
            <v>3.34</v>
          </cell>
          <cell r="M191">
            <v>3.34</v>
          </cell>
          <cell r="N191">
            <v>3.34</v>
          </cell>
          <cell r="O191">
            <v>2.68</v>
          </cell>
          <cell r="P191">
            <v>2.68</v>
          </cell>
          <cell r="Q191">
            <v>2.68</v>
          </cell>
          <cell r="R191">
            <v>2.02</v>
          </cell>
          <cell r="S191">
            <v>2.02</v>
          </cell>
          <cell r="T191">
            <v>2.02</v>
          </cell>
        </row>
        <row r="192">
          <cell r="B192">
            <v>32</v>
          </cell>
          <cell r="C192" t="str">
            <v>SGP(黒)</v>
          </cell>
          <cell r="D192" t="str">
            <v>（蒸気・油）ねじ接合</v>
          </cell>
          <cell r="E192" t="str">
            <v>機械室・便所配管</v>
          </cell>
          <cell r="F192" t="str">
            <v>継手</v>
          </cell>
          <cell r="G192">
            <v>0.95</v>
          </cell>
          <cell r="H192">
            <v>0.95</v>
          </cell>
          <cell r="I192">
            <v>0.95</v>
          </cell>
          <cell r="J192">
            <v>0.95</v>
          </cell>
          <cell r="K192">
            <v>0.95</v>
          </cell>
          <cell r="L192">
            <v>0.95</v>
          </cell>
          <cell r="M192">
            <v>0.95</v>
          </cell>
          <cell r="N192">
            <v>0.95</v>
          </cell>
          <cell r="O192">
            <v>0.95</v>
          </cell>
          <cell r="P192">
            <v>0.95</v>
          </cell>
          <cell r="Q192">
            <v>0.95</v>
          </cell>
          <cell r="R192">
            <v>0.95</v>
          </cell>
          <cell r="S192">
            <v>0.95</v>
          </cell>
          <cell r="T192">
            <v>0.95</v>
          </cell>
        </row>
        <row r="193">
          <cell r="B193">
            <v>33</v>
          </cell>
          <cell r="C193" t="str">
            <v>SGP(黒)</v>
          </cell>
          <cell r="D193" t="str">
            <v>（蒸気・油）溶接接合</v>
          </cell>
          <cell r="E193" t="str">
            <v>機械室・便所配管</v>
          </cell>
          <cell r="F193" t="str">
            <v>継手</v>
          </cell>
          <cell r="G193">
            <v>0.5</v>
          </cell>
          <cell r="H193">
            <v>0.5</v>
          </cell>
          <cell r="I193">
            <v>0.5</v>
          </cell>
          <cell r="J193">
            <v>0.5</v>
          </cell>
          <cell r="K193">
            <v>0.5</v>
          </cell>
          <cell r="L193">
            <v>0.5</v>
          </cell>
          <cell r="M193">
            <v>0.5</v>
          </cell>
          <cell r="N193">
            <v>0.5</v>
          </cell>
          <cell r="O193">
            <v>0.5</v>
          </cell>
          <cell r="P193">
            <v>0.5</v>
          </cell>
          <cell r="Q193">
            <v>0.5</v>
          </cell>
          <cell r="R193">
            <v>0.5</v>
          </cell>
          <cell r="S193">
            <v>0.5</v>
          </cell>
          <cell r="T193">
            <v>0.5</v>
          </cell>
        </row>
        <row r="194">
          <cell r="B194">
            <v>34</v>
          </cell>
          <cell r="C194" t="str">
            <v>D-VA(WSP042)</v>
          </cell>
          <cell r="D194" t="str">
            <v>MD継手</v>
          </cell>
          <cell r="E194" t="str">
            <v>機械室・便所配管</v>
          </cell>
          <cell r="F194" t="str">
            <v>継手</v>
          </cell>
          <cell r="G194">
            <v>1</v>
          </cell>
          <cell r="H194">
            <v>1</v>
          </cell>
          <cell r="I194">
            <v>1</v>
          </cell>
          <cell r="J194">
            <v>1</v>
          </cell>
          <cell r="K194">
            <v>1</v>
          </cell>
          <cell r="L194">
            <v>1</v>
          </cell>
          <cell r="M194">
            <v>1</v>
          </cell>
          <cell r="N194">
            <v>1</v>
          </cell>
          <cell r="O194">
            <v>1</v>
          </cell>
          <cell r="P194">
            <v>1</v>
          </cell>
          <cell r="Q194">
            <v>1</v>
          </cell>
          <cell r="R194">
            <v>1</v>
          </cell>
          <cell r="S194">
            <v>1</v>
          </cell>
          <cell r="T194">
            <v>1</v>
          </cell>
        </row>
        <row r="195">
          <cell r="B195">
            <v>35</v>
          </cell>
          <cell r="C195" t="str">
            <v>SGP-TA(WSP032)</v>
          </cell>
          <cell r="D195" t="str">
            <v>ねじ接合</v>
          </cell>
          <cell r="E195" t="str">
            <v>機械室・便所配管</v>
          </cell>
          <cell r="F195" t="str">
            <v>継手</v>
          </cell>
          <cell r="G195">
            <v>0.6</v>
          </cell>
          <cell r="H195">
            <v>0.6</v>
          </cell>
          <cell r="I195">
            <v>0.6</v>
          </cell>
          <cell r="J195">
            <v>0.6</v>
          </cell>
          <cell r="K195">
            <v>0.6</v>
          </cell>
          <cell r="L195">
            <v>0.6</v>
          </cell>
          <cell r="M195">
            <v>0.6</v>
          </cell>
          <cell r="N195">
            <v>0.6</v>
          </cell>
          <cell r="O195">
            <v>0.6</v>
          </cell>
          <cell r="P195">
            <v>0.6</v>
          </cell>
          <cell r="Q195">
            <v>0.6</v>
          </cell>
          <cell r="R195">
            <v>0.6</v>
          </cell>
          <cell r="S195">
            <v>0.6</v>
          </cell>
          <cell r="T195">
            <v>0.6</v>
          </cell>
        </row>
        <row r="196">
          <cell r="B196">
            <v>36</v>
          </cell>
          <cell r="C196" t="str">
            <v>SGP-TA(WSP032)</v>
          </cell>
          <cell r="D196" t="str">
            <v>MD継手</v>
          </cell>
          <cell r="E196" t="str">
            <v>機械室・便所配管</v>
          </cell>
          <cell r="F196" t="str">
            <v>継手</v>
          </cell>
          <cell r="G196">
            <v>1.1000000000000001</v>
          </cell>
          <cell r="H196">
            <v>1.1000000000000001</v>
          </cell>
          <cell r="I196">
            <v>1.1000000000000001</v>
          </cell>
          <cell r="J196">
            <v>1.1000000000000001</v>
          </cell>
          <cell r="K196">
            <v>1.1000000000000001</v>
          </cell>
          <cell r="L196">
            <v>1.1000000000000001</v>
          </cell>
          <cell r="M196">
            <v>1.1000000000000001</v>
          </cell>
          <cell r="N196">
            <v>1.1000000000000001</v>
          </cell>
          <cell r="O196">
            <v>1.1000000000000001</v>
          </cell>
          <cell r="P196">
            <v>1.1000000000000001</v>
          </cell>
          <cell r="Q196">
            <v>1.1000000000000001</v>
          </cell>
          <cell r="R196">
            <v>1.1000000000000001</v>
          </cell>
          <cell r="S196">
            <v>1.1000000000000001</v>
          </cell>
          <cell r="T196">
            <v>1.1000000000000001</v>
          </cell>
        </row>
        <row r="197">
          <cell r="B197">
            <v>38</v>
          </cell>
          <cell r="C197" t="str">
            <v>ARFA管</v>
          </cell>
          <cell r="D197" t="str">
            <v>ねじ接合</v>
          </cell>
          <cell r="E197" t="str">
            <v>機械室・便所配管</v>
          </cell>
          <cell r="F197" t="str">
            <v>継手</v>
          </cell>
          <cell r="G197">
            <v>0.6</v>
          </cell>
          <cell r="H197">
            <v>0.6</v>
          </cell>
          <cell r="I197">
            <v>0.6</v>
          </cell>
          <cell r="J197">
            <v>0.6</v>
          </cell>
          <cell r="K197">
            <v>0.6</v>
          </cell>
          <cell r="L197">
            <v>0.6</v>
          </cell>
          <cell r="M197">
            <v>0.6</v>
          </cell>
          <cell r="N197">
            <v>0.6</v>
          </cell>
          <cell r="O197">
            <v>0.6</v>
          </cell>
          <cell r="P197">
            <v>0.6</v>
          </cell>
          <cell r="Q197">
            <v>0.6</v>
          </cell>
          <cell r="R197">
            <v>0.6</v>
          </cell>
          <cell r="S197">
            <v>0.6</v>
          </cell>
          <cell r="T197">
            <v>0.6</v>
          </cell>
        </row>
        <row r="198">
          <cell r="B198">
            <v>39</v>
          </cell>
          <cell r="C198" t="str">
            <v>ARFA管</v>
          </cell>
          <cell r="D198" t="str">
            <v>MD継手</v>
          </cell>
          <cell r="E198" t="str">
            <v>機械室・便所配管</v>
          </cell>
          <cell r="F198" t="str">
            <v>継手</v>
          </cell>
          <cell r="G198">
            <v>1.1000000000000001</v>
          </cell>
          <cell r="H198">
            <v>1.1000000000000001</v>
          </cell>
          <cell r="I198">
            <v>1.1000000000000001</v>
          </cell>
          <cell r="J198">
            <v>1.1000000000000001</v>
          </cell>
          <cell r="K198">
            <v>1.1000000000000001</v>
          </cell>
          <cell r="L198">
            <v>1.1000000000000001</v>
          </cell>
          <cell r="M198">
            <v>1.1000000000000001</v>
          </cell>
          <cell r="N198">
            <v>1.1000000000000001</v>
          </cell>
          <cell r="O198">
            <v>1.1000000000000001</v>
          </cell>
          <cell r="P198">
            <v>1.1000000000000001</v>
          </cell>
          <cell r="Q198">
            <v>1.1000000000000001</v>
          </cell>
          <cell r="R198">
            <v>1.1000000000000001</v>
          </cell>
          <cell r="S198">
            <v>1.1000000000000001</v>
          </cell>
          <cell r="T198">
            <v>1.1000000000000001</v>
          </cell>
        </row>
        <row r="199">
          <cell r="B199">
            <v>40</v>
          </cell>
          <cell r="C199" t="str">
            <v>CUP</v>
          </cell>
          <cell r="D199" t="str">
            <v>（給湯・給水）</v>
          </cell>
          <cell r="E199" t="str">
            <v>機械室・便所配管</v>
          </cell>
          <cell r="F199" t="str">
            <v>継手</v>
          </cell>
          <cell r="G199">
            <v>0.9</v>
          </cell>
          <cell r="H199">
            <v>0.9</v>
          </cell>
          <cell r="I199">
            <v>0.9</v>
          </cell>
          <cell r="J199">
            <v>0.9</v>
          </cell>
          <cell r="K199">
            <v>0.9</v>
          </cell>
          <cell r="L199">
            <v>0.9</v>
          </cell>
          <cell r="M199">
            <v>0.9</v>
          </cell>
          <cell r="N199">
            <v>0.9</v>
          </cell>
          <cell r="O199">
            <v>0.9</v>
          </cell>
          <cell r="P199">
            <v>0.9</v>
          </cell>
          <cell r="Q199">
            <v>0.9</v>
          </cell>
          <cell r="R199">
            <v>0.9</v>
          </cell>
          <cell r="S199">
            <v>0.9</v>
          </cell>
          <cell r="T199">
            <v>0.9</v>
          </cell>
        </row>
        <row r="202">
          <cell r="B202">
            <v>1</v>
          </cell>
          <cell r="C202" t="str">
            <v>SGP-PA</v>
          </cell>
          <cell r="D202" t="str">
            <v>（給水・冷却水）ねじ接合（管端防食継手）</v>
          </cell>
          <cell r="E202" t="str">
            <v>屋外配管</v>
          </cell>
          <cell r="F202" t="str">
            <v>継手</v>
          </cell>
          <cell r="G202">
            <v>0.55000000000000004</v>
          </cell>
          <cell r="H202">
            <v>0.55000000000000004</v>
          </cell>
          <cell r="I202">
            <v>0.55000000000000004</v>
          </cell>
          <cell r="J202">
            <v>0.55000000000000004</v>
          </cell>
          <cell r="K202">
            <v>0.55000000000000004</v>
          </cell>
          <cell r="L202">
            <v>0.55000000000000004</v>
          </cell>
          <cell r="M202">
            <v>0.55000000000000004</v>
          </cell>
          <cell r="N202">
            <v>0.55000000000000004</v>
          </cell>
          <cell r="O202">
            <v>0.55000000000000004</v>
          </cell>
          <cell r="P202">
            <v>0.55000000000000004</v>
          </cell>
          <cell r="Q202">
            <v>0.55000000000000004</v>
          </cell>
          <cell r="R202">
            <v>0.55000000000000004</v>
          </cell>
          <cell r="S202">
            <v>0.55000000000000004</v>
          </cell>
          <cell r="T202">
            <v>0.55000000000000004</v>
          </cell>
        </row>
        <row r="203">
          <cell r="B203">
            <v>2</v>
          </cell>
          <cell r="C203" t="str">
            <v>SGP-PB</v>
          </cell>
          <cell r="D203" t="str">
            <v>（給水・冷却水）ねじ接合（管端防食継手）</v>
          </cell>
          <cell r="E203" t="str">
            <v>屋外配管</v>
          </cell>
          <cell r="F203" t="str">
            <v>継手</v>
          </cell>
          <cell r="G203">
            <v>0.45</v>
          </cell>
          <cell r="H203">
            <v>0.45</v>
          </cell>
          <cell r="I203">
            <v>0.45</v>
          </cell>
          <cell r="J203">
            <v>0.45</v>
          </cell>
          <cell r="K203">
            <v>0.45</v>
          </cell>
          <cell r="L203">
            <v>0.45</v>
          </cell>
          <cell r="M203">
            <v>0.45</v>
          </cell>
          <cell r="N203">
            <v>0.45</v>
          </cell>
          <cell r="O203">
            <v>0.45</v>
          </cell>
          <cell r="P203">
            <v>0.45</v>
          </cell>
          <cell r="Q203">
            <v>0.45</v>
          </cell>
          <cell r="R203">
            <v>0.45</v>
          </cell>
          <cell r="S203">
            <v>0.45</v>
          </cell>
          <cell r="T203">
            <v>0.45</v>
          </cell>
        </row>
        <row r="204">
          <cell r="B204">
            <v>4</v>
          </cell>
          <cell r="C204" t="str">
            <v>SGP-FPA</v>
          </cell>
          <cell r="D204" t="str">
            <v>（給水・冷却水）フランジ接合</v>
          </cell>
          <cell r="E204" t="str">
            <v>屋外配管</v>
          </cell>
          <cell r="F204" t="str">
            <v>継手</v>
          </cell>
          <cell r="G204">
            <v>0.9</v>
          </cell>
          <cell r="H204">
            <v>0.9</v>
          </cell>
          <cell r="I204">
            <v>0.9</v>
          </cell>
          <cell r="J204">
            <v>0.9</v>
          </cell>
          <cell r="K204">
            <v>0.9</v>
          </cell>
          <cell r="L204">
            <v>0.9</v>
          </cell>
          <cell r="M204">
            <v>0.9</v>
          </cell>
          <cell r="N204">
            <v>0.9</v>
          </cell>
          <cell r="O204">
            <v>0.9</v>
          </cell>
          <cell r="P204">
            <v>0.9</v>
          </cell>
          <cell r="Q204">
            <v>0.9</v>
          </cell>
          <cell r="R204">
            <v>0.9</v>
          </cell>
          <cell r="S204">
            <v>0.9</v>
          </cell>
          <cell r="T204">
            <v>0.9</v>
          </cell>
        </row>
        <row r="205">
          <cell r="B205">
            <v>5</v>
          </cell>
          <cell r="C205" t="str">
            <v>SGP-FPB</v>
          </cell>
          <cell r="D205" t="str">
            <v>（給水・冷却水）フランジ接合</v>
          </cell>
          <cell r="E205" t="str">
            <v>屋外配管</v>
          </cell>
          <cell r="F205" t="str">
            <v>継手</v>
          </cell>
          <cell r="G205">
            <v>0.9</v>
          </cell>
          <cell r="H205">
            <v>0.9</v>
          </cell>
          <cell r="I205">
            <v>0.9</v>
          </cell>
          <cell r="J205">
            <v>0.9</v>
          </cell>
          <cell r="K205">
            <v>0.9</v>
          </cell>
          <cell r="L205">
            <v>0.9</v>
          </cell>
          <cell r="M205">
            <v>0.9</v>
          </cell>
          <cell r="N205">
            <v>0.9</v>
          </cell>
          <cell r="O205">
            <v>0.9</v>
          </cell>
          <cell r="P205">
            <v>0.9</v>
          </cell>
          <cell r="Q205">
            <v>0.9</v>
          </cell>
          <cell r="R205">
            <v>0.9</v>
          </cell>
          <cell r="S205">
            <v>0.9</v>
          </cell>
          <cell r="T205">
            <v>0.9</v>
          </cell>
        </row>
        <row r="206">
          <cell r="B206">
            <v>7</v>
          </cell>
          <cell r="C206" t="str">
            <v>SGP-VA</v>
          </cell>
          <cell r="D206" t="str">
            <v>（給水・冷却水）ねじ接合（管端防食継手）</v>
          </cell>
          <cell r="E206" t="str">
            <v>屋外配管</v>
          </cell>
          <cell r="F206" t="str">
            <v>継手</v>
          </cell>
          <cell r="G206">
            <v>0.45</v>
          </cell>
          <cell r="H206">
            <v>0.45</v>
          </cell>
          <cell r="I206">
            <v>0.45</v>
          </cell>
          <cell r="J206">
            <v>0.45</v>
          </cell>
          <cell r="K206">
            <v>0.45</v>
          </cell>
          <cell r="L206">
            <v>0.45</v>
          </cell>
          <cell r="M206">
            <v>0.45</v>
          </cell>
          <cell r="N206">
            <v>0.45</v>
          </cell>
          <cell r="O206">
            <v>0.45</v>
          </cell>
          <cell r="P206">
            <v>0.45</v>
          </cell>
          <cell r="Q206">
            <v>0.45</v>
          </cell>
          <cell r="R206">
            <v>0.45</v>
          </cell>
          <cell r="S206">
            <v>0.45</v>
          </cell>
          <cell r="T206">
            <v>0.45</v>
          </cell>
        </row>
        <row r="207">
          <cell r="B207">
            <v>8</v>
          </cell>
          <cell r="C207" t="str">
            <v>SGP-VB</v>
          </cell>
          <cell r="D207" t="str">
            <v>（給水・冷却水）ねじ接合（管端防食継手）</v>
          </cell>
          <cell r="E207" t="str">
            <v>屋外配管</v>
          </cell>
          <cell r="F207" t="str">
            <v>継手</v>
          </cell>
          <cell r="G207">
            <v>0.4</v>
          </cell>
          <cell r="H207">
            <v>0.4</v>
          </cell>
          <cell r="I207">
            <v>0.4</v>
          </cell>
          <cell r="J207">
            <v>0.4</v>
          </cell>
          <cell r="K207">
            <v>0.4</v>
          </cell>
          <cell r="L207">
            <v>0.4</v>
          </cell>
          <cell r="M207">
            <v>0.4</v>
          </cell>
          <cell r="N207">
            <v>0.4</v>
          </cell>
          <cell r="O207">
            <v>0.4</v>
          </cell>
          <cell r="P207">
            <v>0.4</v>
          </cell>
          <cell r="Q207">
            <v>0.4</v>
          </cell>
          <cell r="R207">
            <v>0.4</v>
          </cell>
          <cell r="S207">
            <v>0.4</v>
          </cell>
          <cell r="T207">
            <v>0.4</v>
          </cell>
        </row>
        <row r="208">
          <cell r="B208">
            <v>10</v>
          </cell>
          <cell r="C208" t="str">
            <v>SGP-FVA</v>
          </cell>
          <cell r="D208" t="str">
            <v>（給水・冷却水）フランジ接合</v>
          </cell>
          <cell r="E208" t="str">
            <v>屋外配管</v>
          </cell>
          <cell r="F208" t="str">
            <v>継手</v>
          </cell>
          <cell r="G208">
            <v>1</v>
          </cell>
          <cell r="H208">
            <v>1</v>
          </cell>
          <cell r="I208">
            <v>1</v>
          </cell>
          <cell r="J208">
            <v>1</v>
          </cell>
          <cell r="K208">
            <v>1</v>
          </cell>
          <cell r="L208">
            <v>1</v>
          </cell>
          <cell r="M208">
            <v>1</v>
          </cell>
          <cell r="N208">
            <v>1</v>
          </cell>
          <cell r="O208">
            <v>1</v>
          </cell>
          <cell r="P208">
            <v>1</v>
          </cell>
          <cell r="Q208">
            <v>1</v>
          </cell>
          <cell r="R208">
            <v>1</v>
          </cell>
          <cell r="S208">
            <v>1</v>
          </cell>
          <cell r="T208">
            <v>1</v>
          </cell>
        </row>
        <row r="209">
          <cell r="B209">
            <v>11</v>
          </cell>
          <cell r="C209" t="str">
            <v>SGP-FVB</v>
          </cell>
          <cell r="D209" t="str">
            <v>（給水・冷却水）フランジ接合</v>
          </cell>
          <cell r="E209" t="str">
            <v>屋外配管</v>
          </cell>
          <cell r="F209" t="str">
            <v>継手</v>
          </cell>
          <cell r="G209">
            <v>1</v>
          </cell>
          <cell r="H209">
            <v>1</v>
          </cell>
          <cell r="I209">
            <v>1</v>
          </cell>
          <cell r="J209">
            <v>1</v>
          </cell>
          <cell r="K209">
            <v>1</v>
          </cell>
          <cell r="L209">
            <v>1</v>
          </cell>
          <cell r="M209">
            <v>1</v>
          </cell>
          <cell r="N209">
            <v>1</v>
          </cell>
          <cell r="O209">
            <v>1</v>
          </cell>
          <cell r="P209">
            <v>1</v>
          </cell>
          <cell r="Q209">
            <v>1</v>
          </cell>
          <cell r="R209">
            <v>1</v>
          </cell>
          <cell r="S209">
            <v>1</v>
          </cell>
          <cell r="T209">
            <v>1</v>
          </cell>
        </row>
        <row r="210">
          <cell r="B210">
            <v>13</v>
          </cell>
          <cell r="C210" t="str">
            <v>SGP-HVA</v>
          </cell>
          <cell r="D210" t="str">
            <v>（給湯・冷温水）ねじ接合（管端防食継手）</v>
          </cell>
          <cell r="E210" t="str">
            <v>屋外配管</v>
          </cell>
          <cell r="F210" t="str">
            <v>継手</v>
          </cell>
          <cell r="G210">
            <v>0.4</v>
          </cell>
          <cell r="H210">
            <v>0.4</v>
          </cell>
          <cell r="I210">
            <v>0.4</v>
          </cell>
          <cell r="J210">
            <v>0.4</v>
          </cell>
          <cell r="K210">
            <v>0.4</v>
          </cell>
          <cell r="L210">
            <v>0.4</v>
          </cell>
          <cell r="M210">
            <v>0.4</v>
          </cell>
          <cell r="N210">
            <v>0.4</v>
          </cell>
          <cell r="O210">
            <v>0.4</v>
          </cell>
          <cell r="P210">
            <v>0.4</v>
          </cell>
          <cell r="Q210">
            <v>0.4</v>
          </cell>
          <cell r="R210">
            <v>0.4</v>
          </cell>
          <cell r="S210">
            <v>0.4</v>
          </cell>
          <cell r="T210">
            <v>0.4</v>
          </cell>
        </row>
        <row r="211">
          <cell r="B211">
            <v>14</v>
          </cell>
          <cell r="C211" t="str">
            <v>SGP-VA</v>
          </cell>
          <cell r="D211" t="str">
            <v>（冷却水）ハウジング型継手</v>
          </cell>
          <cell r="E211" t="str">
            <v>屋外配管</v>
          </cell>
          <cell r="F211" t="str">
            <v>継手</v>
          </cell>
          <cell r="G211">
            <v>1.6</v>
          </cell>
          <cell r="H211">
            <v>1.6</v>
          </cell>
          <cell r="I211">
            <v>1.6</v>
          </cell>
          <cell r="J211">
            <v>1.6</v>
          </cell>
          <cell r="K211">
            <v>1.6</v>
          </cell>
          <cell r="L211">
            <v>1.6</v>
          </cell>
          <cell r="M211">
            <v>1.6</v>
          </cell>
          <cell r="N211">
            <v>1.6</v>
          </cell>
          <cell r="O211">
            <v>1.6</v>
          </cell>
          <cell r="P211">
            <v>1.6</v>
          </cell>
          <cell r="Q211">
            <v>1.6</v>
          </cell>
          <cell r="R211">
            <v>1</v>
          </cell>
          <cell r="S211">
            <v>1</v>
          </cell>
          <cell r="T211">
            <v>1</v>
          </cell>
        </row>
        <row r="212">
          <cell r="B212">
            <v>19</v>
          </cell>
          <cell r="C212" t="str">
            <v>STPG</v>
          </cell>
          <cell r="D212" t="str">
            <v>（冷温水）ねじ接合</v>
          </cell>
          <cell r="E212" t="str">
            <v>屋外配管</v>
          </cell>
          <cell r="F212" t="str">
            <v>継手</v>
          </cell>
          <cell r="G212">
            <v>0.8</v>
          </cell>
          <cell r="H212">
            <v>0.8</v>
          </cell>
          <cell r="I212">
            <v>0.8</v>
          </cell>
          <cell r="J212">
            <v>0.8</v>
          </cell>
          <cell r="K212">
            <v>0.8</v>
          </cell>
          <cell r="L212">
            <v>0.8</v>
          </cell>
          <cell r="M212">
            <v>0.8</v>
          </cell>
          <cell r="N212">
            <v>0.8</v>
          </cell>
          <cell r="O212">
            <v>0.8</v>
          </cell>
          <cell r="P212">
            <v>0.8</v>
          </cell>
          <cell r="Q212">
            <v>0.8</v>
          </cell>
          <cell r="R212">
            <v>0.8</v>
          </cell>
          <cell r="S212">
            <v>0.8</v>
          </cell>
          <cell r="T212">
            <v>0.8</v>
          </cell>
        </row>
        <row r="213">
          <cell r="B213">
            <v>20</v>
          </cell>
          <cell r="C213" t="str">
            <v>STPG</v>
          </cell>
          <cell r="D213" t="str">
            <v>（消火）ねじ接合</v>
          </cell>
          <cell r="E213" t="str">
            <v>屋外配管</v>
          </cell>
          <cell r="F213" t="str">
            <v>継手</v>
          </cell>
          <cell r="G213">
            <v>0.8</v>
          </cell>
          <cell r="H213">
            <v>0.8</v>
          </cell>
          <cell r="I213">
            <v>0.8</v>
          </cell>
          <cell r="J213">
            <v>0.8</v>
          </cell>
          <cell r="K213">
            <v>0.8</v>
          </cell>
          <cell r="L213">
            <v>0.8</v>
          </cell>
          <cell r="M213">
            <v>0.8</v>
          </cell>
          <cell r="N213">
            <v>0.8</v>
          </cell>
          <cell r="O213">
            <v>0.8</v>
          </cell>
          <cell r="P213">
            <v>0.8</v>
          </cell>
          <cell r="Q213">
            <v>0.8</v>
          </cell>
          <cell r="R213">
            <v>0.8</v>
          </cell>
          <cell r="S213">
            <v>0.8</v>
          </cell>
          <cell r="T213">
            <v>0.8</v>
          </cell>
        </row>
        <row r="214">
          <cell r="B214">
            <v>21</v>
          </cell>
          <cell r="C214" t="str">
            <v>STPG</v>
          </cell>
          <cell r="D214" t="str">
            <v>（冷却水）ねじ接合</v>
          </cell>
          <cell r="E214" t="str">
            <v>屋外配管</v>
          </cell>
          <cell r="F214" t="str">
            <v>継手</v>
          </cell>
          <cell r="G214">
            <v>0.8</v>
          </cell>
          <cell r="H214">
            <v>0.8</v>
          </cell>
          <cell r="I214">
            <v>0.8</v>
          </cell>
          <cell r="J214">
            <v>0.8</v>
          </cell>
          <cell r="K214">
            <v>0.8</v>
          </cell>
          <cell r="L214">
            <v>0.8</v>
          </cell>
          <cell r="M214">
            <v>0.8</v>
          </cell>
          <cell r="N214">
            <v>0.8</v>
          </cell>
          <cell r="O214">
            <v>0.8</v>
          </cell>
          <cell r="P214">
            <v>0.8</v>
          </cell>
          <cell r="Q214">
            <v>0.8</v>
          </cell>
          <cell r="R214">
            <v>0.8</v>
          </cell>
          <cell r="S214">
            <v>0.8</v>
          </cell>
          <cell r="T214">
            <v>0.8</v>
          </cell>
        </row>
        <row r="215">
          <cell r="B215">
            <v>22</v>
          </cell>
          <cell r="C215" t="str">
            <v>STPG(黒)</v>
          </cell>
          <cell r="D215" t="str">
            <v>（低圧蒸気用）ねじ接合</v>
          </cell>
          <cell r="E215" t="str">
            <v>屋外配管</v>
          </cell>
          <cell r="F215" t="str">
            <v>継手</v>
          </cell>
          <cell r="G215">
            <v>1</v>
          </cell>
          <cell r="H215">
            <v>1</v>
          </cell>
          <cell r="I215">
            <v>1</v>
          </cell>
          <cell r="J215">
            <v>1</v>
          </cell>
          <cell r="K215">
            <v>1</v>
          </cell>
          <cell r="L215">
            <v>1</v>
          </cell>
          <cell r="M215">
            <v>1</v>
          </cell>
          <cell r="N215">
            <v>1</v>
          </cell>
          <cell r="O215">
            <v>1</v>
          </cell>
          <cell r="P215">
            <v>1</v>
          </cell>
          <cell r="Q215">
            <v>1</v>
          </cell>
          <cell r="R215">
            <v>1</v>
          </cell>
          <cell r="S215">
            <v>1</v>
          </cell>
          <cell r="T215">
            <v>1</v>
          </cell>
        </row>
        <row r="216">
          <cell r="B216">
            <v>23</v>
          </cell>
          <cell r="C216" t="str">
            <v>STPG</v>
          </cell>
          <cell r="D216" t="str">
            <v>（消火・冷却水・冷温水）溶接接合</v>
          </cell>
          <cell r="E216" t="str">
            <v>屋外配管</v>
          </cell>
          <cell r="F216" t="str">
            <v>継手</v>
          </cell>
          <cell r="G216">
            <v>0.6</v>
          </cell>
          <cell r="H216">
            <v>0.6</v>
          </cell>
          <cell r="I216">
            <v>0.6</v>
          </cell>
          <cell r="J216">
            <v>0.3</v>
          </cell>
          <cell r="K216">
            <v>0.3</v>
          </cell>
          <cell r="L216">
            <v>0.3</v>
          </cell>
          <cell r="M216">
            <v>0.3</v>
          </cell>
          <cell r="N216">
            <v>0.3</v>
          </cell>
          <cell r="O216">
            <v>0.3</v>
          </cell>
          <cell r="P216">
            <v>0.3</v>
          </cell>
          <cell r="Q216">
            <v>0.3</v>
          </cell>
          <cell r="R216">
            <v>0.3</v>
          </cell>
          <cell r="S216">
            <v>0.3</v>
          </cell>
          <cell r="T216">
            <v>0.3</v>
          </cell>
        </row>
        <row r="217">
          <cell r="B217">
            <v>24</v>
          </cell>
          <cell r="C217" t="str">
            <v>STPG(黒)</v>
          </cell>
          <cell r="D217" t="str">
            <v>（蒸気給気管、蒸気還気用）溶接接合</v>
          </cell>
          <cell r="E217" t="str">
            <v>屋外配管</v>
          </cell>
          <cell r="F217" t="str">
            <v>継手</v>
          </cell>
          <cell r="G217">
            <v>0.8</v>
          </cell>
          <cell r="H217">
            <v>0.8</v>
          </cell>
          <cell r="I217">
            <v>0.8</v>
          </cell>
          <cell r="J217">
            <v>0.4</v>
          </cell>
          <cell r="K217">
            <v>0.4</v>
          </cell>
          <cell r="L217">
            <v>0.4</v>
          </cell>
          <cell r="M217">
            <v>0.4</v>
          </cell>
          <cell r="N217">
            <v>0.4</v>
          </cell>
          <cell r="O217">
            <v>0.4</v>
          </cell>
          <cell r="P217">
            <v>0.4</v>
          </cell>
          <cell r="Q217">
            <v>0.4</v>
          </cell>
          <cell r="R217">
            <v>0.4</v>
          </cell>
          <cell r="S217">
            <v>0.4</v>
          </cell>
          <cell r="T217">
            <v>0.4</v>
          </cell>
        </row>
        <row r="218">
          <cell r="B218">
            <v>25</v>
          </cell>
          <cell r="C218" t="str">
            <v>SGP(白)</v>
          </cell>
          <cell r="D218" t="str">
            <v>（排水）ねじ接合</v>
          </cell>
          <cell r="E218" t="str">
            <v>屋外配管</v>
          </cell>
          <cell r="F218" t="str">
            <v>継手</v>
          </cell>
          <cell r="G218">
            <v>0.5</v>
          </cell>
          <cell r="H218">
            <v>0.5</v>
          </cell>
          <cell r="I218">
            <v>0.5</v>
          </cell>
          <cell r="J218">
            <v>0.5</v>
          </cell>
          <cell r="K218">
            <v>0.5</v>
          </cell>
          <cell r="L218">
            <v>0.5</v>
          </cell>
          <cell r="M218">
            <v>0.5</v>
          </cell>
          <cell r="N218">
            <v>0.5</v>
          </cell>
          <cell r="O218">
            <v>0.5</v>
          </cell>
          <cell r="P218">
            <v>0.5</v>
          </cell>
          <cell r="Q218">
            <v>0.5</v>
          </cell>
          <cell r="R218">
            <v>0.5</v>
          </cell>
          <cell r="S218">
            <v>0.5</v>
          </cell>
          <cell r="T218">
            <v>0.5</v>
          </cell>
        </row>
        <row r="219">
          <cell r="B219">
            <v>26</v>
          </cell>
          <cell r="C219" t="str">
            <v>SGP(白)</v>
          </cell>
          <cell r="D219" t="str">
            <v>（冷温水）ねじ接合</v>
          </cell>
          <cell r="E219" t="str">
            <v>屋外配管</v>
          </cell>
          <cell r="F219" t="str">
            <v>継手</v>
          </cell>
          <cell r="G219">
            <v>0.4</v>
          </cell>
          <cell r="H219">
            <v>0.4</v>
          </cell>
          <cell r="I219">
            <v>0.4</v>
          </cell>
          <cell r="J219">
            <v>0.4</v>
          </cell>
          <cell r="K219">
            <v>0.4</v>
          </cell>
          <cell r="L219">
            <v>0.4</v>
          </cell>
          <cell r="M219">
            <v>0.4</v>
          </cell>
          <cell r="N219">
            <v>0.4</v>
          </cell>
          <cell r="O219">
            <v>0.4</v>
          </cell>
          <cell r="P219">
            <v>0.4</v>
          </cell>
          <cell r="Q219">
            <v>0.4</v>
          </cell>
          <cell r="R219">
            <v>0.4</v>
          </cell>
          <cell r="S219">
            <v>0.4</v>
          </cell>
          <cell r="T219">
            <v>0.4</v>
          </cell>
        </row>
        <row r="220">
          <cell r="B220">
            <v>27</v>
          </cell>
          <cell r="C220" t="str">
            <v>SGP(白)</v>
          </cell>
          <cell r="D220" t="str">
            <v>（通気・消火・給湯・プロパン）ねじ接合</v>
          </cell>
          <cell r="E220" t="str">
            <v>屋外配管</v>
          </cell>
          <cell r="F220" t="str">
            <v>継手</v>
          </cell>
          <cell r="G220">
            <v>0.4</v>
          </cell>
          <cell r="H220">
            <v>0.4</v>
          </cell>
          <cell r="I220">
            <v>0.4</v>
          </cell>
          <cell r="J220">
            <v>0.4</v>
          </cell>
          <cell r="K220">
            <v>0.4</v>
          </cell>
          <cell r="L220">
            <v>0.4</v>
          </cell>
          <cell r="M220">
            <v>0.4</v>
          </cell>
          <cell r="N220">
            <v>0.4</v>
          </cell>
          <cell r="O220">
            <v>0.4</v>
          </cell>
          <cell r="P220">
            <v>0.4</v>
          </cell>
          <cell r="Q220">
            <v>0.4</v>
          </cell>
          <cell r="R220">
            <v>0.4</v>
          </cell>
          <cell r="S220">
            <v>0.4</v>
          </cell>
          <cell r="T220">
            <v>0.4</v>
          </cell>
        </row>
        <row r="221">
          <cell r="B221">
            <v>28</v>
          </cell>
          <cell r="C221" t="str">
            <v>SGP(白)</v>
          </cell>
          <cell r="D221" t="str">
            <v>（冷却水）ねじ接合</v>
          </cell>
          <cell r="E221" t="str">
            <v>屋外配管</v>
          </cell>
          <cell r="F221" t="str">
            <v>継手</v>
          </cell>
          <cell r="G221">
            <v>0.4</v>
          </cell>
          <cell r="H221">
            <v>0.4</v>
          </cell>
          <cell r="I221">
            <v>0.4</v>
          </cell>
          <cell r="J221">
            <v>0.4</v>
          </cell>
          <cell r="K221">
            <v>0.4</v>
          </cell>
          <cell r="L221">
            <v>0.4</v>
          </cell>
          <cell r="M221">
            <v>0.4</v>
          </cell>
          <cell r="N221">
            <v>0.4</v>
          </cell>
          <cell r="O221">
            <v>0.4</v>
          </cell>
          <cell r="P221">
            <v>0.4</v>
          </cell>
          <cell r="Q221">
            <v>0.4</v>
          </cell>
          <cell r="R221">
            <v>0.4</v>
          </cell>
          <cell r="S221">
            <v>0.4</v>
          </cell>
          <cell r="T221">
            <v>0.4</v>
          </cell>
        </row>
        <row r="222">
          <cell r="B222">
            <v>29</v>
          </cell>
          <cell r="C222" t="str">
            <v>SGP(白)</v>
          </cell>
          <cell r="D222" t="str">
            <v>（通気・消火・給湯・プロパン・冷却水・冷温水）溶接接合</v>
          </cell>
          <cell r="E222" t="str">
            <v>屋外配管</v>
          </cell>
          <cell r="F222" t="str">
            <v>継手</v>
          </cell>
          <cell r="G222">
            <v>0.25</v>
          </cell>
          <cell r="H222">
            <v>0.25</v>
          </cell>
          <cell r="I222">
            <v>0.25</v>
          </cell>
          <cell r="J222">
            <v>0.25</v>
          </cell>
          <cell r="K222">
            <v>0.25</v>
          </cell>
          <cell r="L222">
            <v>0.25</v>
          </cell>
          <cell r="M222">
            <v>0.25</v>
          </cell>
          <cell r="N222">
            <v>0.25</v>
          </cell>
          <cell r="O222">
            <v>0.25</v>
          </cell>
          <cell r="P222">
            <v>0.25</v>
          </cell>
          <cell r="Q222">
            <v>0.25</v>
          </cell>
          <cell r="R222">
            <v>0.25</v>
          </cell>
          <cell r="S222">
            <v>0.25</v>
          </cell>
          <cell r="T222">
            <v>0.25</v>
          </cell>
        </row>
        <row r="223">
          <cell r="B223">
            <v>30</v>
          </cell>
          <cell r="C223" t="str">
            <v>SGP(白)</v>
          </cell>
          <cell r="D223" t="str">
            <v>（冷却水）ハウジング型管継手</v>
          </cell>
          <cell r="E223" t="str">
            <v>屋外配管</v>
          </cell>
          <cell r="F223" t="str">
            <v>継手</v>
          </cell>
          <cell r="G223">
            <v>1.74</v>
          </cell>
          <cell r="H223">
            <v>1.74</v>
          </cell>
          <cell r="I223">
            <v>1.74</v>
          </cell>
          <cell r="J223">
            <v>1.74</v>
          </cell>
          <cell r="K223">
            <v>1.74</v>
          </cell>
          <cell r="L223">
            <v>1.74</v>
          </cell>
          <cell r="M223">
            <v>1.74</v>
          </cell>
          <cell r="N223">
            <v>1.74</v>
          </cell>
          <cell r="O223">
            <v>1.38</v>
          </cell>
          <cell r="P223">
            <v>1.38</v>
          </cell>
          <cell r="Q223">
            <v>1.38</v>
          </cell>
          <cell r="R223">
            <v>1.02</v>
          </cell>
          <cell r="S223">
            <v>1.02</v>
          </cell>
          <cell r="T223">
            <v>1.02</v>
          </cell>
        </row>
        <row r="224">
          <cell r="B224">
            <v>31</v>
          </cell>
          <cell r="C224" t="str">
            <v>SGP(白)</v>
          </cell>
          <cell r="D224" t="str">
            <v>（冷温水・消火）ハウジング型管継手</v>
          </cell>
          <cell r="E224" t="str">
            <v>屋外配管</v>
          </cell>
          <cell r="F224" t="str">
            <v>継手</v>
          </cell>
          <cell r="G224">
            <v>1.74</v>
          </cell>
          <cell r="H224">
            <v>1.74</v>
          </cell>
          <cell r="I224">
            <v>1.74</v>
          </cell>
          <cell r="J224">
            <v>1.74</v>
          </cell>
          <cell r="K224">
            <v>1.74</v>
          </cell>
          <cell r="L224">
            <v>1.74</v>
          </cell>
          <cell r="M224">
            <v>1.74</v>
          </cell>
          <cell r="N224">
            <v>1.74</v>
          </cell>
          <cell r="O224">
            <v>1.38</v>
          </cell>
          <cell r="P224">
            <v>1.38</v>
          </cell>
          <cell r="Q224">
            <v>1.38</v>
          </cell>
          <cell r="R224">
            <v>1.02</v>
          </cell>
          <cell r="S224">
            <v>1.02</v>
          </cell>
          <cell r="T224">
            <v>1.02</v>
          </cell>
        </row>
        <row r="225">
          <cell r="B225">
            <v>32</v>
          </cell>
          <cell r="C225" t="str">
            <v>SGP(黒)</v>
          </cell>
          <cell r="D225" t="str">
            <v>（蒸気・油）ねじ接合</v>
          </cell>
          <cell r="E225" t="str">
            <v>屋外配管</v>
          </cell>
          <cell r="F225" t="str">
            <v>継手</v>
          </cell>
          <cell r="G225">
            <v>0.5</v>
          </cell>
          <cell r="H225">
            <v>0.5</v>
          </cell>
          <cell r="I225">
            <v>0.5</v>
          </cell>
          <cell r="J225">
            <v>0.5</v>
          </cell>
          <cell r="K225">
            <v>0.5</v>
          </cell>
          <cell r="L225">
            <v>0.5</v>
          </cell>
          <cell r="M225">
            <v>0.5</v>
          </cell>
          <cell r="N225">
            <v>0.5</v>
          </cell>
          <cell r="O225">
            <v>0.5</v>
          </cell>
          <cell r="P225">
            <v>0.5</v>
          </cell>
          <cell r="Q225">
            <v>0.5</v>
          </cell>
          <cell r="R225">
            <v>0.5</v>
          </cell>
          <cell r="S225">
            <v>0.5</v>
          </cell>
          <cell r="T225">
            <v>0.5</v>
          </cell>
        </row>
        <row r="226">
          <cell r="B226">
            <v>33</v>
          </cell>
          <cell r="C226" t="str">
            <v>SGP(黒)</v>
          </cell>
          <cell r="D226" t="str">
            <v>（蒸気・油）溶接接合</v>
          </cell>
          <cell r="E226" t="str">
            <v>屋外配管</v>
          </cell>
          <cell r="F226" t="str">
            <v>継手</v>
          </cell>
          <cell r="G226">
            <v>0.3</v>
          </cell>
          <cell r="H226">
            <v>0.3</v>
          </cell>
          <cell r="I226">
            <v>0.3</v>
          </cell>
          <cell r="J226">
            <v>0.3</v>
          </cell>
          <cell r="K226">
            <v>0.3</v>
          </cell>
          <cell r="L226">
            <v>0.3</v>
          </cell>
          <cell r="M226">
            <v>0.3</v>
          </cell>
          <cell r="N226">
            <v>0.3</v>
          </cell>
          <cell r="O226">
            <v>0.3</v>
          </cell>
          <cell r="P226">
            <v>0.3</v>
          </cell>
          <cell r="Q226">
            <v>0.3</v>
          </cell>
          <cell r="R226">
            <v>0.3</v>
          </cell>
          <cell r="S226">
            <v>0.3</v>
          </cell>
          <cell r="T226">
            <v>0.3</v>
          </cell>
        </row>
        <row r="227">
          <cell r="B227">
            <v>35</v>
          </cell>
          <cell r="C227" t="str">
            <v>SGP-TA(WSP032)</v>
          </cell>
          <cell r="D227" t="str">
            <v>ねじ接合</v>
          </cell>
          <cell r="E227" t="str">
            <v>屋外配管</v>
          </cell>
          <cell r="F227" t="str">
            <v>継手</v>
          </cell>
          <cell r="G227">
            <v>0.3</v>
          </cell>
          <cell r="H227">
            <v>0.3</v>
          </cell>
          <cell r="I227">
            <v>0.3</v>
          </cell>
          <cell r="J227">
            <v>0.3</v>
          </cell>
          <cell r="K227">
            <v>0.3</v>
          </cell>
          <cell r="L227">
            <v>0.3</v>
          </cell>
          <cell r="M227">
            <v>0.3</v>
          </cell>
          <cell r="N227">
            <v>0.3</v>
          </cell>
          <cell r="O227">
            <v>0.3</v>
          </cell>
          <cell r="P227">
            <v>0.3</v>
          </cell>
          <cell r="Q227">
            <v>0.3</v>
          </cell>
          <cell r="R227">
            <v>0.3</v>
          </cell>
          <cell r="S227">
            <v>0.3</v>
          </cell>
          <cell r="T227">
            <v>0.3</v>
          </cell>
        </row>
        <row r="228">
          <cell r="B228">
            <v>38</v>
          </cell>
          <cell r="C228" t="str">
            <v>ARFA管</v>
          </cell>
          <cell r="D228" t="str">
            <v>ねじ接合</v>
          </cell>
          <cell r="E228" t="str">
            <v>屋外配管</v>
          </cell>
          <cell r="F228" t="str">
            <v>継手</v>
          </cell>
          <cell r="G228">
            <v>0.3</v>
          </cell>
          <cell r="H228">
            <v>0.3</v>
          </cell>
          <cell r="I228">
            <v>0.3</v>
          </cell>
          <cell r="J228">
            <v>0.3</v>
          </cell>
          <cell r="K228">
            <v>0.3</v>
          </cell>
          <cell r="L228">
            <v>0.3</v>
          </cell>
          <cell r="M228">
            <v>0.3</v>
          </cell>
          <cell r="N228">
            <v>0.3</v>
          </cell>
          <cell r="O228">
            <v>0.3</v>
          </cell>
          <cell r="P228">
            <v>0.3</v>
          </cell>
          <cell r="Q228">
            <v>0.3</v>
          </cell>
          <cell r="R228">
            <v>0.3</v>
          </cell>
          <cell r="S228">
            <v>0.3</v>
          </cell>
          <cell r="T228">
            <v>0.3</v>
          </cell>
        </row>
        <row r="229">
          <cell r="B229">
            <v>40</v>
          </cell>
          <cell r="C229" t="str">
            <v>CUP</v>
          </cell>
          <cell r="D229" t="str">
            <v>（給湯・給水）</v>
          </cell>
          <cell r="E229" t="str">
            <v>屋外配管</v>
          </cell>
          <cell r="F229" t="str">
            <v>継手</v>
          </cell>
          <cell r="G229">
            <v>0.6</v>
          </cell>
          <cell r="H229">
            <v>0.6</v>
          </cell>
          <cell r="I229">
            <v>0.6</v>
          </cell>
          <cell r="J229">
            <v>0.6</v>
          </cell>
          <cell r="K229">
            <v>0.6</v>
          </cell>
          <cell r="L229">
            <v>0.6</v>
          </cell>
          <cell r="M229">
            <v>0.6</v>
          </cell>
          <cell r="N229">
            <v>0.6</v>
          </cell>
          <cell r="O229">
            <v>0.6</v>
          </cell>
          <cell r="P229">
            <v>0.6</v>
          </cell>
          <cell r="Q229">
            <v>0.6</v>
          </cell>
          <cell r="R229">
            <v>0.6</v>
          </cell>
          <cell r="S229">
            <v>0.6</v>
          </cell>
          <cell r="T229">
            <v>0.6</v>
          </cell>
        </row>
        <row r="232">
          <cell r="B232">
            <v>1</v>
          </cell>
          <cell r="C232" t="str">
            <v>SGP-PA</v>
          </cell>
          <cell r="D232" t="str">
            <v>（給水・冷却水）ねじ接合（管端防食継手）</v>
          </cell>
          <cell r="E232" t="str">
            <v>地中配管</v>
          </cell>
          <cell r="F232" t="str">
            <v>継手</v>
          </cell>
          <cell r="G232">
            <v>0.4</v>
          </cell>
          <cell r="H232">
            <v>0.4</v>
          </cell>
          <cell r="I232">
            <v>0.4</v>
          </cell>
          <cell r="J232">
            <v>0.4</v>
          </cell>
          <cell r="K232">
            <v>0.4</v>
          </cell>
          <cell r="L232">
            <v>0.4</v>
          </cell>
          <cell r="M232">
            <v>0.4</v>
          </cell>
          <cell r="N232">
            <v>0.4</v>
          </cell>
          <cell r="O232">
            <v>0.4</v>
          </cell>
          <cell r="P232">
            <v>0.4</v>
          </cell>
          <cell r="Q232">
            <v>0.4</v>
          </cell>
          <cell r="R232">
            <v>0.4</v>
          </cell>
          <cell r="S232">
            <v>0.4</v>
          </cell>
          <cell r="T232">
            <v>0.4</v>
          </cell>
        </row>
        <row r="233">
          <cell r="B233">
            <v>2</v>
          </cell>
          <cell r="C233" t="str">
            <v>SGP-PB</v>
          </cell>
          <cell r="D233" t="str">
            <v>（給水・冷却水）ねじ接合（管端防食継手）</v>
          </cell>
          <cell r="E233" t="str">
            <v>地中配管</v>
          </cell>
          <cell r="F233" t="str">
            <v>継手</v>
          </cell>
          <cell r="G233">
            <v>0.35</v>
          </cell>
          <cell r="H233">
            <v>0.35</v>
          </cell>
          <cell r="I233">
            <v>0.35</v>
          </cell>
          <cell r="J233">
            <v>0.35</v>
          </cell>
          <cell r="K233">
            <v>0.35</v>
          </cell>
          <cell r="L233">
            <v>0.35</v>
          </cell>
          <cell r="M233">
            <v>0.35</v>
          </cell>
          <cell r="N233">
            <v>0.35</v>
          </cell>
          <cell r="O233">
            <v>0.35</v>
          </cell>
          <cell r="P233">
            <v>0.35</v>
          </cell>
          <cell r="Q233">
            <v>0.35</v>
          </cell>
          <cell r="R233">
            <v>0.35</v>
          </cell>
          <cell r="S233">
            <v>0.35</v>
          </cell>
          <cell r="T233">
            <v>0.35</v>
          </cell>
        </row>
        <row r="234">
          <cell r="B234">
            <v>3</v>
          </cell>
          <cell r="C234" t="str">
            <v>SGP-PD</v>
          </cell>
          <cell r="D234" t="str">
            <v>（給水・冷却水）ねじ接合（管端防食継手）</v>
          </cell>
          <cell r="E234" t="str">
            <v>地中配管</v>
          </cell>
          <cell r="F234" t="str">
            <v>継手</v>
          </cell>
          <cell r="G234">
            <v>0.55000000000000004</v>
          </cell>
          <cell r="H234">
            <v>0.55000000000000004</v>
          </cell>
          <cell r="I234">
            <v>0.55000000000000004</v>
          </cell>
          <cell r="J234">
            <v>0.55000000000000004</v>
          </cell>
          <cell r="K234">
            <v>0.55000000000000004</v>
          </cell>
          <cell r="L234">
            <v>0.55000000000000004</v>
          </cell>
          <cell r="M234">
            <v>0.55000000000000004</v>
          </cell>
          <cell r="N234">
            <v>0.55000000000000004</v>
          </cell>
          <cell r="O234">
            <v>0.55000000000000004</v>
          </cell>
          <cell r="P234">
            <v>0.55000000000000004</v>
          </cell>
          <cell r="Q234">
            <v>0.55000000000000004</v>
          </cell>
          <cell r="R234">
            <v>0.55000000000000004</v>
          </cell>
          <cell r="S234">
            <v>0.55000000000000004</v>
          </cell>
          <cell r="T234">
            <v>0.55000000000000004</v>
          </cell>
        </row>
        <row r="235">
          <cell r="B235">
            <v>4</v>
          </cell>
          <cell r="C235" t="str">
            <v>SGP-FPA</v>
          </cell>
          <cell r="D235" t="str">
            <v>（給水・冷却水）フランジ接合</v>
          </cell>
          <cell r="E235" t="str">
            <v>地中配管</v>
          </cell>
          <cell r="F235" t="str">
            <v>継手</v>
          </cell>
          <cell r="G235">
            <v>0.9</v>
          </cell>
          <cell r="H235">
            <v>0.9</v>
          </cell>
          <cell r="I235">
            <v>0.9</v>
          </cell>
          <cell r="J235">
            <v>0.9</v>
          </cell>
          <cell r="K235">
            <v>0.9</v>
          </cell>
          <cell r="L235">
            <v>0.9</v>
          </cell>
          <cell r="M235">
            <v>0.9</v>
          </cell>
          <cell r="N235">
            <v>0.9</v>
          </cell>
          <cell r="O235">
            <v>0.9</v>
          </cell>
          <cell r="P235">
            <v>0.9</v>
          </cell>
          <cell r="Q235">
            <v>0.9</v>
          </cell>
          <cell r="R235">
            <v>0.9</v>
          </cell>
          <cell r="S235">
            <v>0.9</v>
          </cell>
          <cell r="T235">
            <v>0.9</v>
          </cell>
        </row>
        <row r="236">
          <cell r="B236">
            <v>5</v>
          </cell>
          <cell r="C236" t="str">
            <v>SGP-FPB</v>
          </cell>
          <cell r="D236" t="str">
            <v>（給水・冷却水）フランジ接合</v>
          </cell>
          <cell r="E236" t="str">
            <v>地中配管</v>
          </cell>
          <cell r="F236" t="str">
            <v>継手</v>
          </cell>
          <cell r="G236">
            <v>0.9</v>
          </cell>
          <cell r="H236">
            <v>0.9</v>
          </cell>
          <cell r="I236">
            <v>0.9</v>
          </cell>
          <cell r="J236">
            <v>0.9</v>
          </cell>
          <cell r="K236">
            <v>0.9</v>
          </cell>
          <cell r="L236">
            <v>0.9</v>
          </cell>
          <cell r="M236">
            <v>0.9</v>
          </cell>
          <cell r="N236">
            <v>0.9</v>
          </cell>
          <cell r="O236">
            <v>0.9</v>
          </cell>
          <cell r="P236">
            <v>0.9</v>
          </cell>
          <cell r="Q236">
            <v>0.9</v>
          </cell>
          <cell r="R236">
            <v>0.9</v>
          </cell>
          <cell r="S236">
            <v>0.9</v>
          </cell>
          <cell r="T236">
            <v>0.9</v>
          </cell>
        </row>
        <row r="237">
          <cell r="B237">
            <v>6</v>
          </cell>
          <cell r="C237" t="str">
            <v>SGP-FPD</v>
          </cell>
          <cell r="D237" t="str">
            <v>（給水・冷却水）フランジ接合</v>
          </cell>
          <cell r="E237" t="str">
            <v>地中配管</v>
          </cell>
          <cell r="F237" t="str">
            <v>継手</v>
          </cell>
          <cell r="G237">
            <v>0.9</v>
          </cell>
          <cell r="H237">
            <v>0.9</v>
          </cell>
          <cell r="I237">
            <v>0.9</v>
          </cell>
          <cell r="J237">
            <v>0.9</v>
          </cell>
          <cell r="K237">
            <v>0.9</v>
          </cell>
          <cell r="L237">
            <v>0.9</v>
          </cell>
          <cell r="M237">
            <v>0.9</v>
          </cell>
          <cell r="N237">
            <v>0.9</v>
          </cell>
          <cell r="O237">
            <v>0.9</v>
          </cell>
          <cell r="P237">
            <v>0.9</v>
          </cell>
          <cell r="Q237">
            <v>0.9</v>
          </cell>
          <cell r="R237">
            <v>0.9</v>
          </cell>
          <cell r="S237">
            <v>0.9</v>
          </cell>
          <cell r="T237">
            <v>0.9</v>
          </cell>
        </row>
        <row r="238">
          <cell r="B238">
            <v>7</v>
          </cell>
          <cell r="C238" t="str">
            <v>SGP-VA</v>
          </cell>
          <cell r="D238" t="str">
            <v>（給水・冷却水）ねじ接合（管端防食継手）</v>
          </cell>
          <cell r="E238" t="str">
            <v>地中配管</v>
          </cell>
          <cell r="F238" t="str">
            <v>継手</v>
          </cell>
          <cell r="G238">
            <v>0.35</v>
          </cell>
          <cell r="H238">
            <v>0.35</v>
          </cell>
          <cell r="I238">
            <v>0.35</v>
          </cell>
          <cell r="J238">
            <v>0.35</v>
          </cell>
          <cell r="K238">
            <v>0.35</v>
          </cell>
          <cell r="L238">
            <v>0.35</v>
          </cell>
          <cell r="M238">
            <v>0.35</v>
          </cell>
          <cell r="N238">
            <v>0.35</v>
          </cell>
          <cell r="O238">
            <v>0.35</v>
          </cell>
          <cell r="P238">
            <v>0.35</v>
          </cell>
          <cell r="Q238">
            <v>0.35</v>
          </cell>
          <cell r="R238">
            <v>0.35</v>
          </cell>
          <cell r="S238">
            <v>0.35</v>
          </cell>
          <cell r="T238">
            <v>0.35</v>
          </cell>
        </row>
        <row r="239">
          <cell r="B239">
            <v>8</v>
          </cell>
          <cell r="C239" t="str">
            <v>SGP-VB</v>
          </cell>
          <cell r="D239" t="str">
            <v>（給水・冷却水）ねじ接合（管端防食継手）</v>
          </cell>
          <cell r="E239" t="str">
            <v>地中配管</v>
          </cell>
          <cell r="F239" t="str">
            <v>継手</v>
          </cell>
          <cell r="G239">
            <v>0.3</v>
          </cell>
          <cell r="H239">
            <v>0.3</v>
          </cell>
          <cell r="I239">
            <v>0.3</v>
          </cell>
          <cell r="J239">
            <v>0.3</v>
          </cell>
          <cell r="K239">
            <v>0.3</v>
          </cell>
          <cell r="L239">
            <v>0.3</v>
          </cell>
          <cell r="M239">
            <v>0.3</v>
          </cell>
          <cell r="N239">
            <v>0.3</v>
          </cell>
          <cell r="O239">
            <v>0.3</v>
          </cell>
          <cell r="P239">
            <v>0.3</v>
          </cell>
          <cell r="Q239">
            <v>0.3</v>
          </cell>
          <cell r="R239">
            <v>0.3</v>
          </cell>
          <cell r="S239">
            <v>0.3</v>
          </cell>
          <cell r="T239">
            <v>0.3</v>
          </cell>
        </row>
        <row r="240">
          <cell r="B240">
            <v>9</v>
          </cell>
          <cell r="C240" t="str">
            <v>SGP-VD</v>
          </cell>
          <cell r="D240" t="str">
            <v>（給水・冷却水）ねじ接合（管端防食継手）</v>
          </cell>
          <cell r="E240" t="str">
            <v>地中配管</v>
          </cell>
          <cell r="F240" t="str">
            <v>継手</v>
          </cell>
          <cell r="G240">
            <v>0.35</v>
          </cell>
          <cell r="H240">
            <v>0.35</v>
          </cell>
          <cell r="I240">
            <v>0.35</v>
          </cell>
          <cell r="J240">
            <v>0.35</v>
          </cell>
          <cell r="K240">
            <v>0.35</v>
          </cell>
          <cell r="L240">
            <v>0.35</v>
          </cell>
          <cell r="M240">
            <v>0.35</v>
          </cell>
          <cell r="N240">
            <v>0.35</v>
          </cell>
          <cell r="O240">
            <v>0.35</v>
          </cell>
          <cell r="P240">
            <v>0.35</v>
          </cell>
          <cell r="Q240">
            <v>0.35</v>
          </cell>
          <cell r="R240">
            <v>0.35</v>
          </cell>
          <cell r="S240">
            <v>0.35</v>
          </cell>
          <cell r="T240">
            <v>0.35</v>
          </cell>
        </row>
        <row r="241">
          <cell r="B241">
            <v>10</v>
          </cell>
          <cell r="C241" t="str">
            <v>SGP-FVA</v>
          </cell>
          <cell r="D241" t="str">
            <v>（給水・冷却水）フランジ接合</v>
          </cell>
          <cell r="E241" t="str">
            <v>地中配管</v>
          </cell>
          <cell r="F241" t="str">
            <v>継手</v>
          </cell>
          <cell r="G241">
            <v>1</v>
          </cell>
          <cell r="H241">
            <v>1</v>
          </cell>
          <cell r="I241">
            <v>1</v>
          </cell>
          <cell r="J241">
            <v>1</v>
          </cell>
          <cell r="K241">
            <v>1</v>
          </cell>
          <cell r="L241">
            <v>1</v>
          </cell>
          <cell r="M241">
            <v>1</v>
          </cell>
          <cell r="N241">
            <v>1</v>
          </cell>
          <cell r="O241">
            <v>1</v>
          </cell>
          <cell r="P241">
            <v>1</v>
          </cell>
          <cell r="Q241">
            <v>1</v>
          </cell>
          <cell r="R241">
            <v>1</v>
          </cell>
          <cell r="S241">
            <v>1</v>
          </cell>
          <cell r="T241">
            <v>1</v>
          </cell>
        </row>
        <row r="242">
          <cell r="B242">
            <v>11</v>
          </cell>
          <cell r="C242" t="str">
            <v>SGP-FVB</v>
          </cell>
          <cell r="D242" t="str">
            <v>（給水・冷却水）フランジ接合</v>
          </cell>
          <cell r="E242" t="str">
            <v>地中配管</v>
          </cell>
          <cell r="F242" t="str">
            <v>継手</v>
          </cell>
          <cell r="G242">
            <v>1</v>
          </cell>
          <cell r="H242">
            <v>1</v>
          </cell>
          <cell r="I242">
            <v>1</v>
          </cell>
          <cell r="J242">
            <v>1</v>
          </cell>
          <cell r="K242">
            <v>1</v>
          </cell>
          <cell r="L242">
            <v>1</v>
          </cell>
          <cell r="M242">
            <v>1</v>
          </cell>
          <cell r="N242">
            <v>1</v>
          </cell>
          <cell r="O242">
            <v>1</v>
          </cell>
          <cell r="P242">
            <v>1</v>
          </cell>
          <cell r="Q242">
            <v>1</v>
          </cell>
          <cell r="R242">
            <v>1</v>
          </cell>
          <cell r="S242">
            <v>1</v>
          </cell>
          <cell r="T242">
            <v>1</v>
          </cell>
        </row>
        <row r="243">
          <cell r="B243">
            <v>12</v>
          </cell>
          <cell r="C243" t="str">
            <v>SGP-FVD</v>
          </cell>
          <cell r="D243" t="str">
            <v>（給水・冷却水）フランジ接合</v>
          </cell>
          <cell r="E243" t="str">
            <v>地中配管</v>
          </cell>
          <cell r="F243" t="str">
            <v>継手</v>
          </cell>
          <cell r="G243">
            <v>1</v>
          </cell>
          <cell r="H243">
            <v>1</v>
          </cell>
          <cell r="I243">
            <v>1</v>
          </cell>
          <cell r="J243">
            <v>1</v>
          </cell>
          <cell r="K243">
            <v>1</v>
          </cell>
          <cell r="L243">
            <v>1</v>
          </cell>
          <cell r="M243">
            <v>1</v>
          </cell>
          <cell r="N243">
            <v>1</v>
          </cell>
          <cell r="O243">
            <v>1</v>
          </cell>
          <cell r="P243">
            <v>1</v>
          </cell>
          <cell r="Q243">
            <v>1</v>
          </cell>
          <cell r="R243">
            <v>1</v>
          </cell>
          <cell r="S243">
            <v>1</v>
          </cell>
          <cell r="T243">
            <v>1</v>
          </cell>
        </row>
        <row r="244">
          <cell r="B244">
            <v>15</v>
          </cell>
          <cell r="C244" t="str">
            <v>SGP-PS</v>
          </cell>
          <cell r="D244" t="str">
            <v>ねじ接合</v>
          </cell>
          <cell r="E244" t="str">
            <v>地中配管</v>
          </cell>
          <cell r="F244" t="str">
            <v>継手</v>
          </cell>
          <cell r="G244">
            <v>0.5</v>
          </cell>
          <cell r="H244">
            <v>0.5</v>
          </cell>
          <cell r="I244">
            <v>0.5</v>
          </cell>
          <cell r="J244">
            <v>0.5</v>
          </cell>
          <cell r="K244">
            <v>0.5</v>
          </cell>
          <cell r="L244">
            <v>0.5</v>
          </cell>
          <cell r="M244">
            <v>0.5</v>
          </cell>
          <cell r="N244">
            <v>0.5</v>
          </cell>
          <cell r="O244">
            <v>0.5</v>
          </cell>
          <cell r="P244">
            <v>0.5</v>
          </cell>
          <cell r="Q244">
            <v>0.5</v>
          </cell>
          <cell r="R244">
            <v>0.5</v>
          </cell>
          <cell r="S244">
            <v>0.5</v>
          </cell>
          <cell r="T244">
            <v>0.5</v>
          </cell>
        </row>
        <row r="245">
          <cell r="B245">
            <v>16</v>
          </cell>
          <cell r="C245" t="str">
            <v>STPG 370 PS</v>
          </cell>
          <cell r="D245" t="str">
            <v>ねじ接合</v>
          </cell>
          <cell r="E245" t="str">
            <v>地中配管</v>
          </cell>
          <cell r="F245" t="str">
            <v>継手</v>
          </cell>
          <cell r="G245">
            <v>1</v>
          </cell>
          <cell r="H245">
            <v>1</v>
          </cell>
          <cell r="I245">
            <v>1</v>
          </cell>
          <cell r="J245">
            <v>1</v>
          </cell>
          <cell r="K245">
            <v>1</v>
          </cell>
          <cell r="L245">
            <v>1</v>
          </cell>
          <cell r="M245">
            <v>1</v>
          </cell>
          <cell r="N245">
            <v>1</v>
          </cell>
          <cell r="O245">
            <v>1</v>
          </cell>
          <cell r="P245">
            <v>1</v>
          </cell>
          <cell r="Q245">
            <v>1</v>
          </cell>
          <cell r="R245">
            <v>1</v>
          </cell>
          <cell r="S245">
            <v>1</v>
          </cell>
          <cell r="T245">
            <v>1</v>
          </cell>
        </row>
        <row r="246">
          <cell r="B246">
            <v>17</v>
          </cell>
          <cell r="C246" t="str">
            <v>SGP-VS</v>
          </cell>
          <cell r="D246" t="str">
            <v>ねじ接合</v>
          </cell>
          <cell r="E246" t="str">
            <v>地中配管</v>
          </cell>
          <cell r="F246" t="str">
            <v>継手</v>
          </cell>
          <cell r="G246">
            <v>0.45</v>
          </cell>
          <cell r="H246">
            <v>0.45</v>
          </cell>
          <cell r="I246">
            <v>0.45</v>
          </cell>
          <cell r="J246">
            <v>0.45</v>
          </cell>
          <cell r="K246">
            <v>0.45</v>
          </cell>
          <cell r="L246">
            <v>0.45</v>
          </cell>
          <cell r="M246">
            <v>0.45</v>
          </cell>
          <cell r="N246">
            <v>0.45</v>
          </cell>
          <cell r="O246">
            <v>0.45</v>
          </cell>
          <cell r="P246">
            <v>0.45</v>
          </cell>
          <cell r="Q246">
            <v>0.45</v>
          </cell>
          <cell r="R246">
            <v>0.45</v>
          </cell>
          <cell r="S246">
            <v>0.45</v>
          </cell>
          <cell r="T246">
            <v>0.45</v>
          </cell>
        </row>
        <row r="247">
          <cell r="B247">
            <v>18</v>
          </cell>
          <cell r="C247" t="str">
            <v>STPG 370 VS</v>
          </cell>
          <cell r="D247" t="str">
            <v>ねじ接合</v>
          </cell>
          <cell r="E247" t="str">
            <v>地中配管</v>
          </cell>
          <cell r="F247" t="str">
            <v>継手</v>
          </cell>
          <cell r="G247">
            <v>0.9</v>
          </cell>
          <cell r="H247">
            <v>0.9</v>
          </cell>
          <cell r="I247">
            <v>0.9</v>
          </cell>
          <cell r="J247">
            <v>0.9</v>
          </cell>
          <cell r="K247">
            <v>0.9</v>
          </cell>
          <cell r="L247">
            <v>0.9</v>
          </cell>
          <cell r="M247">
            <v>0.9</v>
          </cell>
          <cell r="N247">
            <v>0.9</v>
          </cell>
          <cell r="O247">
            <v>0.9</v>
          </cell>
          <cell r="P247">
            <v>0.9</v>
          </cell>
          <cell r="Q247">
            <v>0.9</v>
          </cell>
          <cell r="R247">
            <v>0.9</v>
          </cell>
          <cell r="S247">
            <v>0.9</v>
          </cell>
          <cell r="T247">
            <v>0.9</v>
          </cell>
        </row>
        <row r="248">
          <cell r="B248">
            <v>20</v>
          </cell>
          <cell r="C248" t="str">
            <v>STPG</v>
          </cell>
          <cell r="D248" t="str">
            <v>（消火）ねじ接合</v>
          </cell>
          <cell r="E248" t="str">
            <v>地中配管</v>
          </cell>
          <cell r="F248" t="str">
            <v>継手</v>
          </cell>
          <cell r="G248">
            <v>0.7</v>
          </cell>
          <cell r="H248">
            <v>0.7</v>
          </cell>
          <cell r="I248">
            <v>0.7</v>
          </cell>
          <cell r="J248">
            <v>0.7</v>
          </cell>
          <cell r="K248">
            <v>0.7</v>
          </cell>
          <cell r="L248">
            <v>0.7</v>
          </cell>
          <cell r="M248">
            <v>0.7</v>
          </cell>
          <cell r="N248">
            <v>0.7</v>
          </cell>
          <cell r="O248">
            <v>0.7</v>
          </cell>
          <cell r="P248">
            <v>0.7</v>
          </cell>
          <cell r="Q248">
            <v>0.7</v>
          </cell>
          <cell r="R248">
            <v>0.7</v>
          </cell>
          <cell r="S248">
            <v>0.7</v>
          </cell>
          <cell r="T248">
            <v>0.7</v>
          </cell>
        </row>
        <row r="249">
          <cell r="B249">
            <v>21</v>
          </cell>
          <cell r="C249" t="str">
            <v>STPG</v>
          </cell>
          <cell r="D249" t="str">
            <v>（冷却水）ねじ接合</v>
          </cell>
          <cell r="E249" t="str">
            <v>地中配管</v>
          </cell>
          <cell r="F249" t="str">
            <v>継手</v>
          </cell>
          <cell r="G249">
            <v>0.7</v>
          </cell>
          <cell r="H249">
            <v>0.7</v>
          </cell>
          <cell r="I249">
            <v>0.7</v>
          </cell>
          <cell r="J249">
            <v>0.7</v>
          </cell>
          <cell r="K249">
            <v>0.7</v>
          </cell>
          <cell r="L249">
            <v>0.7</v>
          </cell>
          <cell r="M249">
            <v>0.7</v>
          </cell>
          <cell r="N249">
            <v>0.7</v>
          </cell>
          <cell r="O249">
            <v>0.7</v>
          </cell>
          <cell r="P249">
            <v>0.7</v>
          </cell>
          <cell r="Q249">
            <v>0.7</v>
          </cell>
          <cell r="R249">
            <v>0.7</v>
          </cell>
          <cell r="S249">
            <v>0.7</v>
          </cell>
          <cell r="T249">
            <v>0.7</v>
          </cell>
        </row>
        <row r="250">
          <cell r="B250">
            <v>23</v>
          </cell>
          <cell r="C250" t="str">
            <v>STPG</v>
          </cell>
          <cell r="D250" t="str">
            <v>（消火・冷却水・冷温水）溶接接合</v>
          </cell>
          <cell r="E250" t="str">
            <v>地中配管</v>
          </cell>
          <cell r="F250" t="str">
            <v>継手</v>
          </cell>
          <cell r="G250">
            <v>0.45</v>
          </cell>
          <cell r="H250">
            <v>0.45</v>
          </cell>
          <cell r="I250">
            <v>0.45</v>
          </cell>
          <cell r="J250">
            <v>0.3</v>
          </cell>
          <cell r="K250">
            <v>0.3</v>
          </cell>
          <cell r="L250">
            <v>0.3</v>
          </cell>
          <cell r="M250">
            <v>0.3</v>
          </cell>
          <cell r="N250">
            <v>0.3</v>
          </cell>
          <cell r="O250">
            <v>0.3</v>
          </cell>
          <cell r="P250">
            <v>0.3</v>
          </cell>
          <cell r="Q250">
            <v>0.3</v>
          </cell>
          <cell r="R250">
            <v>0.3</v>
          </cell>
          <cell r="S250">
            <v>0.3</v>
          </cell>
          <cell r="T250">
            <v>0.3</v>
          </cell>
        </row>
        <row r="251">
          <cell r="B251">
            <v>24</v>
          </cell>
          <cell r="C251" t="str">
            <v>STPG(黒)</v>
          </cell>
          <cell r="D251" t="str">
            <v>（蒸気給気管、蒸気還気用）溶接接合</v>
          </cell>
          <cell r="E251" t="str">
            <v>地中配管</v>
          </cell>
          <cell r="F251" t="str">
            <v>継手</v>
          </cell>
          <cell r="G251">
            <v>0.6</v>
          </cell>
          <cell r="H251">
            <v>0.6</v>
          </cell>
          <cell r="I251">
            <v>0.6</v>
          </cell>
          <cell r="J251">
            <v>0.4</v>
          </cell>
          <cell r="K251">
            <v>0.4</v>
          </cell>
          <cell r="L251">
            <v>0.4</v>
          </cell>
          <cell r="M251">
            <v>0.4</v>
          </cell>
          <cell r="N251">
            <v>0.4</v>
          </cell>
          <cell r="O251">
            <v>0.4</v>
          </cell>
          <cell r="P251">
            <v>0.4</v>
          </cell>
          <cell r="Q251">
            <v>0.4</v>
          </cell>
          <cell r="R251">
            <v>0.4</v>
          </cell>
          <cell r="S251">
            <v>0.4</v>
          </cell>
          <cell r="T251">
            <v>0.4</v>
          </cell>
        </row>
        <row r="252">
          <cell r="B252">
            <v>25</v>
          </cell>
          <cell r="C252" t="str">
            <v>SGP(白)</v>
          </cell>
          <cell r="D252" t="str">
            <v>（排水）ねじ接合</v>
          </cell>
          <cell r="E252" t="str">
            <v>地中配管</v>
          </cell>
          <cell r="F252" t="str">
            <v>継手</v>
          </cell>
          <cell r="G252">
            <v>0.45</v>
          </cell>
          <cell r="H252">
            <v>0.45</v>
          </cell>
          <cell r="I252">
            <v>0.45</v>
          </cell>
          <cell r="J252">
            <v>0.45</v>
          </cell>
          <cell r="K252">
            <v>0.45</v>
          </cell>
          <cell r="L252">
            <v>0.45</v>
          </cell>
          <cell r="M252">
            <v>0.45</v>
          </cell>
          <cell r="N252">
            <v>0.45</v>
          </cell>
          <cell r="O252">
            <v>0.45</v>
          </cell>
          <cell r="P252">
            <v>0.45</v>
          </cell>
          <cell r="Q252">
            <v>0.45</v>
          </cell>
          <cell r="R252">
            <v>0.45</v>
          </cell>
          <cell r="S252">
            <v>0.45</v>
          </cell>
          <cell r="T252">
            <v>0.45</v>
          </cell>
        </row>
        <row r="253">
          <cell r="B253">
            <v>27</v>
          </cell>
          <cell r="C253" t="str">
            <v>SGP(白)</v>
          </cell>
          <cell r="D253" t="str">
            <v>（通気・消火・給湯・プロパン）ねじ接合</v>
          </cell>
          <cell r="E253" t="str">
            <v>地中配管</v>
          </cell>
          <cell r="F253" t="str">
            <v>継手</v>
          </cell>
          <cell r="G253">
            <v>0.35</v>
          </cell>
          <cell r="H253">
            <v>0.35</v>
          </cell>
          <cell r="I253">
            <v>0.35</v>
          </cell>
          <cell r="J253">
            <v>0.35</v>
          </cell>
          <cell r="K253">
            <v>0.35</v>
          </cell>
          <cell r="L253">
            <v>0.35</v>
          </cell>
          <cell r="M253">
            <v>0.35</v>
          </cell>
          <cell r="N253">
            <v>0.35</v>
          </cell>
          <cell r="O253">
            <v>0.35</v>
          </cell>
          <cell r="P253">
            <v>0.35</v>
          </cell>
          <cell r="Q253">
            <v>0.35</v>
          </cell>
          <cell r="R253">
            <v>0.35</v>
          </cell>
          <cell r="S253">
            <v>0.35</v>
          </cell>
          <cell r="T253">
            <v>0.35</v>
          </cell>
        </row>
        <row r="254">
          <cell r="B254">
            <v>28</v>
          </cell>
          <cell r="C254" t="str">
            <v>SGP(白)</v>
          </cell>
          <cell r="D254" t="str">
            <v>（冷却水）ねじ接合</v>
          </cell>
          <cell r="E254" t="str">
            <v>地中配管</v>
          </cell>
          <cell r="F254" t="str">
            <v>継手</v>
          </cell>
          <cell r="G254">
            <v>0.35</v>
          </cell>
          <cell r="H254">
            <v>0.35</v>
          </cell>
          <cell r="I254">
            <v>0.35</v>
          </cell>
          <cell r="J254">
            <v>0.35</v>
          </cell>
          <cell r="K254">
            <v>0.35</v>
          </cell>
          <cell r="L254">
            <v>0.35</v>
          </cell>
          <cell r="M254">
            <v>0.35</v>
          </cell>
          <cell r="N254">
            <v>0.35</v>
          </cell>
          <cell r="O254">
            <v>0.35</v>
          </cell>
          <cell r="P254">
            <v>0.35</v>
          </cell>
          <cell r="Q254">
            <v>0.35</v>
          </cell>
          <cell r="R254">
            <v>0.35</v>
          </cell>
          <cell r="S254">
            <v>0.35</v>
          </cell>
          <cell r="T254">
            <v>0.35</v>
          </cell>
        </row>
        <row r="255">
          <cell r="B255">
            <v>29</v>
          </cell>
          <cell r="C255" t="str">
            <v>SGP(白)</v>
          </cell>
          <cell r="D255" t="str">
            <v>（通気・消火・給湯・プロパン・冷却水・冷温水）溶接接合</v>
          </cell>
          <cell r="E255" t="str">
            <v>地中配管</v>
          </cell>
          <cell r="F255" t="str">
            <v>継手</v>
          </cell>
          <cell r="G255">
            <v>0.25</v>
          </cell>
          <cell r="H255">
            <v>0.25</v>
          </cell>
          <cell r="I255">
            <v>0.25</v>
          </cell>
          <cell r="J255">
            <v>0.25</v>
          </cell>
          <cell r="K255">
            <v>0.25</v>
          </cell>
          <cell r="L255">
            <v>0.25</v>
          </cell>
          <cell r="M255">
            <v>0.25</v>
          </cell>
          <cell r="N255">
            <v>0.25</v>
          </cell>
          <cell r="O255">
            <v>0.25</v>
          </cell>
          <cell r="P255">
            <v>0.25</v>
          </cell>
          <cell r="Q255">
            <v>0.25</v>
          </cell>
          <cell r="R255">
            <v>0.25</v>
          </cell>
          <cell r="S255">
            <v>0.25</v>
          </cell>
          <cell r="T255">
            <v>0.25</v>
          </cell>
        </row>
        <row r="256">
          <cell r="B256">
            <v>32</v>
          </cell>
          <cell r="C256" t="str">
            <v>SGP(黒)</v>
          </cell>
          <cell r="D256" t="str">
            <v>（蒸気・油）ねじ接合</v>
          </cell>
          <cell r="E256" t="str">
            <v>地中配管</v>
          </cell>
          <cell r="F256" t="str">
            <v>継手</v>
          </cell>
          <cell r="G256">
            <v>0.45</v>
          </cell>
          <cell r="H256">
            <v>0.45</v>
          </cell>
          <cell r="I256">
            <v>0.45</v>
          </cell>
          <cell r="J256">
            <v>0.45</v>
          </cell>
          <cell r="K256">
            <v>0.45</v>
          </cell>
          <cell r="L256">
            <v>0.45</v>
          </cell>
          <cell r="M256">
            <v>0.45</v>
          </cell>
          <cell r="N256">
            <v>0.45</v>
          </cell>
          <cell r="O256">
            <v>0.45</v>
          </cell>
          <cell r="P256">
            <v>0.45</v>
          </cell>
          <cell r="Q256">
            <v>0.45</v>
          </cell>
          <cell r="R256">
            <v>0.45</v>
          </cell>
          <cell r="S256">
            <v>0.45</v>
          </cell>
          <cell r="T256">
            <v>0.45</v>
          </cell>
        </row>
        <row r="257">
          <cell r="B257">
            <v>33</v>
          </cell>
          <cell r="C257" t="str">
            <v>SGP(黒)</v>
          </cell>
          <cell r="D257" t="str">
            <v>（蒸気・油）溶接接合</v>
          </cell>
          <cell r="E257" t="str">
            <v>地中配管</v>
          </cell>
          <cell r="F257" t="str">
            <v>継手</v>
          </cell>
          <cell r="G257">
            <v>0.3</v>
          </cell>
          <cell r="H257">
            <v>0.3</v>
          </cell>
          <cell r="I257">
            <v>0.3</v>
          </cell>
          <cell r="J257">
            <v>0.3</v>
          </cell>
          <cell r="K257">
            <v>0.3</v>
          </cell>
          <cell r="L257">
            <v>0.3</v>
          </cell>
          <cell r="M257">
            <v>0.3</v>
          </cell>
          <cell r="N257">
            <v>0.3</v>
          </cell>
          <cell r="O257">
            <v>0.3</v>
          </cell>
          <cell r="P257">
            <v>0.3</v>
          </cell>
          <cell r="Q257">
            <v>0.3</v>
          </cell>
          <cell r="R257">
            <v>0.3</v>
          </cell>
          <cell r="S257">
            <v>0.3</v>
          </cell>
          <cell r="T257">
            <v>0.3</v>
          </cell>
        </row>
        <row r="258">
          <cell r="B258">
            <v>35</v>
          </cell>
          <cell r="C258" t="str">
            <v>SGP-TA(WSP032)</v>
          </cell>
          <cell r="D258" t="str">
            <v>ねじ接合</v>
          </cell>
          <cell r="E258" t="str">
            <v>地中配管</v>
          </cell>
          <cell r="F258" t="str">
            <v>継手</v>
          </cell>
          <cell r="G258">
            <v>0.25</v>
          </cell>
          <cell r="H258">
            <v>0.25</v>
          </cell>
          <cell r="I258">
            <v>0.25</v>
          </cell>
          <cell r="J258">
            <v>0.25</v>
          </cell>
          <cell r="K258">
            <v>0.25</v>
          </cell>
          <cell r="L258">
            <v>0.25</v>
          </cell>
          <cell r="M258">
            <v>0.25</v>
          </cell>
          <cell r="N258">
            <v>0.25</v>
          </cell>
          <cell r="O258">
            <v>0.25</v>
          </cell>
          <cell r="P258">
            <v>0.25</v>
          </cell>
          <cell r="Q258">
            <v>0.25</v>
          </cell>
          <cell r="R258">
            <v>0.25</v>
          </cell>
          <cell r="S258">
            <v>0.25</v>
          </cell>
          <cell r="T258">
            <v>0.25</v>
          </cell>
        </row>
        <row r="259">
          <cell r="B259">
            <v>37</v>
          </cell>
          <cell r="C259" t="str">
            <v>HP</v>
          </cell>
          <cell r="D259" t="str">
            <v>（排水）</v>
          </cell>
          <cell r="E259" t="str">
            <v>地中配管</v>
          </cell>
          <cell r="F259" t="str">
            <v>継手</v>
          </cell>
        </row>
        <row r="260">
          <cell r="B260">
            <v>38</v>
          </cell>
          <cell r="C260" t="str">
            <v>ARFA管</v>
          </cell>
          <cell r="D260" t="str">
            <v>ねじ接合</v>
          </cell>
          <cell r="E260" t="str">
            <v>地中配管</v>
          </cell>
          <cell r="F260" t="str">
            <v>継手</v>
          </cell>
          <cell r="G260">
            <v>0.25</v>
          </cell>
          <cell r="H260">
            <v>0.25</v>
          </cell>
          <cell r="I260">
            <v>0.25</v>
          </cell>
          <cell r="J260">
            <v>0.25</v>
          </cell>
          <cell r="K260">
            <v>0.25</v>
          </cell>
          <cell r="L260">
            <v>0.25</v>
          </cell>
          <cell r="M260">
            <v>0.25</v>
          </cell>
          <cell r="N260">
            <v>0.25</v>
          </cell>
          <cell r="O260">
            <v>0.25</v>
          </cell>
          <cell r="P260">
            <v>0.25</v>
          </cell>
          <cell r="Q260">
            <v>0.25</v>
          </cell>
          <cell r="R260">
            <v>0.25</v>
          </cell>
          <cell r="S260">
            <v>0.25</v>
          </cell>
          <cell r="T260">
            <v>0.25</v>
          </cell>
        </row>
        <row r="263">
          <cell r="B263">
            <v>1</v>
          </cell>
          <cell r="C263" t="str">
            <v>SGP-PA</v>
          </cell>
          <cell r="D263" t="str">
            <v>（給水・冷却水）ねじ接合（管端防食継手）</v>
          </cell>
          <cell r="E263" t="str">
            <v>屋内一般配管</v>
          </cell>
          <cell r="F263" t="str">
            <v>接合材等</v>
          </cell>
          <cell r="G263">
            <v>0.05</v>
          </cell>
          <cell r="H263">
            <v>0.05</v>
          </cell>
          <cell r="I263">
            <v>0.05</v>
          </cell>
          <cell r="J263">
            <v>0.05</v>
          </cell>
          <cell r="K263">
            <v>0.05</v>
          </cell>
          <cell r="L263">
            <v>0.05</v>
          </cell>
          <cell r="M263">
            <v>0.05</v>
          </cell>
          <cell r="N263">
            <v>0.05</v>
          </cell>
          <cell r="O263">
            <v>0.05</v>
          </cell>
          <cell r="P263">
            <v>0.05</v>
          </cell>
          <cell r="Q263">
            <v>0.05</v>
          </cell>
          <cell r="R263">
            <v>0.05</v>
          </cell>
          <cell r="S263">
            <v>0.05</v>
          </cell>
          <cell r="T263">
            <v>0.05</v>
          </cell>
        </row>
        <row r="264">
          <cell r="B264">
            <v>2</v>
          </cell>
          <cell r="C264" t="str">
            <v>SGP-PB</v>
          </cell>
          <cell r="D264" t="str">
            <v>（給水・冷却水）ねじ接合（管端防食継手）</v>
          </cell>
          <cell r="E264" t="str">
            <v>屋内一般配管</v>
          </cell>
          <cell r="F264" t="str">
            <v>接合材等</v>
          </cell>
          <cell r="G264">
            <v>0.05</v>
          </cell>
          <cell r="H264">
            <v>0.05</v>
          </cell>
          <cell r="I264">
            <v>0.05</v>
          </cell>
          <cell r="J264">
            <v>0.05</v>
          </cell>
          <cell r="K264">
            <v>0.05</v>
          </cell>
          <cell r="L264">
            <v>0.05</v>
          </cell>
          <cell r="M264">
            <v>0.05</v>
          </cell>
          <cell r="N264">
            <v>0.05</v>
          </cell>
          <cell r="O264">
            <v>0.05</v>
          </cell>
          <cell r="P264">
            <v>0.05</v>
          </cell>
          <cell r="Q264">
            <v>0.05</v>
          </cell>
          <cell r="R264">
            <v>0.05</v>
          </cell>
          <cell r="S264">
            <v>0.05</v>
          </cell>
          <cell r="T264">
            <v>0.05</v>
          </cell>
        </row>
        <row r="265">
          <cell r="B265">
            <v>4</v>
          </cell>
          <cell r="C265" t="str">
            <v>SGP-FPA</v>
          </cell>
          <cell r="D265" t="str">
            <v>（給水・冷却水）フランジ接合</v>
          </cell>
          <cell r="E265" t="str">
            <v>屋内一般配管</v>
          </cell>
          <cell r="F265" t="str">
            <v>接合材等</v>
          </cell>
          <cell r="G265">
            <v>0.03</v>
          </cell>
          <cell r="H265">
            <v>0.03</v>
          </cell>
          <cell r="I265">
            <v>0.03</v>
          </cell>
          <cell r="J265">
            <v>0.03</v>
          </cell>
          <cell r="K265">
            <v>0.03</v>
          </cell>
          <cell r="L265">
            <v>0.03</v>
          </cell>
          <cell r="M265">
            <v>0.03</v>
          </cell>
          <cell r="N265">
            <v>0.03</v>
          </cell>
          <cell r="O265">
            <v>0.03</v>
          </cell>
          <cell r="P265">
            <v>0.03</v>
          </cell>
          <cell r="Q265">
            <v>0.03</v>
          </cell>
          <cell r="R265">
            <v>0.03</v>
          </cell>
          <cell r="S265">
            <v>0.03</v>
          </cell>
          <cell r="T265">
            <v>0.03</v>
          </cell>
        </row>
        <row r="266">
          <cell r="B266">
            <v>5</v>
          </cell>
          <cell r="C266" t="str">
            <v>SGP-FPB</v>
          </cell>
          <cell r="D266" t="str">
            <v>（給水・冷却水）フランジ接合</v>
          </cell>
          <cell r="E266" t="str">
            <v>屋内一般配管</v>
          </cell>
          <cell r="F266" t="str">
            <v>接合材等</v>
          </cell>
          <cell r="G266">
            <v>0.03</v>
          </cell>
          <cell r="H266">
            <v>0.03</v>
          </cell>
          <cell r="I266">
            <v>0.03</v>
          </cell>
          <cell r="J266">
            <v>0.03</v>
          </cell>
          <cell r="K266">
            <v>0.03</v>
          </cell>
          <cell r="L266">
            <v>0.03</v>
          </cell>
          <cell r="M266">
            <v>0.03</v>
          </cell>
          <cell r="N266">
            <v>0.03</v>
          </cell>
          <cell r="O266">
            <v>0.03</v>
          </cell>
          <cell r="P266">
            <v>0.03</v>
          </cell>
          <cell r="Q266">
            <v>0.03</v>
          </cell>
          <cell r="R266">
            <v>0.03</v>
          </cell>
          <cell r="S266">
            <v>0.03</v>
          </cell>
          <cell r="T266">
            <v>0.03</v>
          </cell>
        </row>
        <row r="267">
          <cell r="B267">
            <v>7</v>
          </cell>
          <cell r="C267" t="str">
            <v>SGP-VA</v>
          </cell>
          <cell r="D267" t="str">
            <v>（給水・冷却水）ねじ接合（管端防食継手）</v>
          </cell>
          <cell r="E267" t="str">
            <v>屋内一般配管</v>
          </cell>
          <cell r="F267" t="str">
            <v>接合材等</v>
          </cell>
          <cell r="G267">
            <v>0.05</v>
          </cell>
          <cell r="H267">
            <v>0.05</v>
          </cell>
          <cell r="I267">
            <v>0.05</v>
          </cell>
          <cell r="J267">
            <v>0.05</v>
          </cell>
          <cell r="K267">
            <v>0.05</v>
          </cell>
          <cell r="L267">
            <v>0.05</v>
          </cell>
          <cell r="M267">
            <v>0.05</v>
          </cell>
          <cell r="N267">
            <v>0.05</v>
          </cell>
          <cell r="O267">
            <v>0.05</v>
          </cell>
          <cell r="P267">
            <v>0.05</v>
          </cell>
          <cell r="Q267">
            <v>0.05</v>
          </cell>
          <cell r="R267">
            <v>0.05</v>
          </cell>
          <cell r="S267">
            <v>0.05</v>
          </cell>
          <cell r="T267">
            <v>0.05</v>
          </cell>
        </row>
        <row r="268">
          <cell r="B268">
            <v>8</v>
          </cell>
          <cell r="C268" t="str">
            <v>SGP-VB</v>
          </cell>
          <cell r="D268" t="str">
            <v>（給水・冷却水）ねじ接合（管端防食継手）</v>
          </cell>
          <cell r="E268" t="str">
            <v>屋内一般配管</v>
          </cell>
          <cell r="F268" t="str">
            <v>接合材等</v>
          </cell>
          <cell r="G268">
            <v>0.05</v>
          </cell>
          <cell r="H268">
            <v>0.05</v>
          </cell>
          <cell r="I268">
            <v>0.05</v>
          </cell>
          <cell r="J268">
            <v>0.05</v>
          </cell>
          <cell r="K268">
            <v>0.05</v>
          </cell>
          <cell r="L268">
            <v>0.05</v>
          </cell>
          <cell r="M268">
            <v>0.05</v>
          </cell>
          <cell r="N268">
            <v>0.05</v>
          </cell>
          <cell r="O268">
            <v>0.05</v>
          </cell>
          <cell r="P268">
            <v>0.05</v>
          </cell>
          <cell r="Q268">
            <v>0.05</v>
          </cell>
          <cell r="R268">
            <v>0.05</v>
          </cell>
          <cell r="S268">
            <v>0.05</v>
          </cell>
          <cell r="T268">
            <v>0.05</v>
          </cell>
        </row>
        <row r="269">
          <cell r="B269">
            <v>10</v>
          </cell>
          <cell r="C269" t="str">
            <v>SGP-FVA</v>
          </cell>
          <cell r="D269" t="str">
            <v>（給水・冷却水）フランジ接合</v>
          </cell>
          <cell r="E269" t="str">
            <v>屋内一般配管</v>
          </cell>
          <cell r="F269" t="str">
            <v>接合材等</v>
          </cell>
          <cell r="G269">
            <v>0.03</v>
          </cell>
          <cell r="H269">
            <v>0.03</v>
          </cell>
          <cell r="I269">
            <v>0.03</v>
          </cell>
          <cell r="J269">
            <v>0.03</v>
          </cell>
          <cell r="K269">
            <v>0.03</v>
          </cell>
          <cell r="L269">
            <v>0.03</v>
          </cell>
          <cell r="M269">
            <v>0.03</v>
          </cell>
          <cell r="N269">
            <v>0.03</v>
          </cell>
          <cell r="O269">
            <v>0.03</v>
          </cell>
          <cell r="P269">
            <v>0.03</v>
          </cell>
          <cell r="Q269">
            <v>0.03</v>
          </cell>
          <cell r="R269">
            <v>0.03</v>
          </cell>
          <cell r="S269">
            <v>0.03</v>
          </cell>
          <cell r="T269">
            <v>0.03</v>
          </cell>
        </row>
        <row r="270">
          <cell r="B270">
            <v>11</v>
          </cell>
          <cell r="C270" t="str">
            <v>SGP-FVB</v>
          </cell>
          <cell r="D270" t="str">
            <v>（給水・冷却水）フランジ接合</v>
          </cell>
          <cell r="E270" t="str">
            <v>屋内一般配管</v>
          </cell>
          <cell r="F270" t="str">
            <v>接合材等</v>
          </cell>
          <cell r="G270">
            <v>0.03</v>
          </cell>
          <cell r="H270">
            <v>0.03</v>
          </cell>
          <cell r="I270">
            <v>0.03</v>
          </cell>
          <cell r="J270">
            <v>0.03</v>
          </cell>
          <cell r="K270">
            <v>0.03</v>
          </cell>
          <cell r="L270">
            <v>0.03</v>
          </cell>
          <cell r="M270">
            <v>0.03</v>
          </cell>
          <cell r="N270">
            <v>0.03</v>
          </cell>
          <cell r="O270">
            <v>0.03</v>
          </cell>
          <cell r="P270">
            <v>0.03</v>
          </cell>
          <cell r="Q270">
            <v>0.03</v>
          </cell>
          <cell r="R270">
            <v>0.03</v>
          </cell>
          <cell r="S270">
            <v>0.03</v>
          </cell>
          <cell r="T270">
            <v>0.03</v>
          </cell>
        </row>
        <row r="271">
          <cell r="B271">
            <v>13</v>
          </cell>
          <cell r="C271" t="str">
            <v>SGP-HVA</v>
          </cell>
          <cell r="D271" t="str">
            <v>（給湯・冷温水）ねじ接合（管端防食継手）</v>
          </cell>
          <cell r="E271" t="str">
            <v>屋内一般配管</v>
          </cell>
          <cell r="F271" t="str">
            <v>接合材等</v>
          </cell>
          <cell r="G271">
            <v>0.05</v>
          </cell>
          <cell r="H271">
            <v>0.05</v>
          </cell>
          <cell r="I271">
            <v>0.05</v>
          </cell>
          <cell r="J271">
            <v>0.05</v>
          </cell>
          <cell r="K271">
            <v>0.05</v>
          </cell>
          <cell r="L271">
            <v>0.05</v>
          </cell>
          <cell r="M271">
            <v>0.05</v>
          </cell>
          <cell r="N271">
            <v>0.05</v>
          </cell>
          <cell r="O271">
            <v>0.05</v>
          </cell>
          <cell r="P271">
            <v>0.05</v>
          </cell>
          <cell r="Q271">
            <v>0.05</v>
          </cell>
          <cell r="R271">
            <v>0.05</v>
          </cell>
          <cell r="S271">
            <v>0.05</v>
          </cell>
          <cell r="T271">
            <v>0.05</v>
          </cell>
        </row>
        <row r="272">
          <cell r="B272">
            <v>14</v>
          </cell>
          <cell r="C272" t="str">
            <v>SGP-VA</v>
          </cell>
          <cell r="D272" t="str">
            <v>（冷却水）ハウジング型継手</v>
          </cell>
          <cell r="E272" t="str">
            <v>屋内一般配管</v>
          </cell>
          <cell r="F272" t="str">
            <v>接合材等</v>
          </cell>
        </row>
        <row r="273">
          <cell r="B273">
            <v>19</v>
          </cell>
          <cell r="C273" t="str">
            <v>STPG</v>
          </cell>
          <cell r="D273" t="str">
            <v>（冷温水）ねじ接合</v>
          </cell>
          <cell r="E273" t="str">
            <v>屋内一般配管</v>
          </cell>
          <cell r="F273" t="str">
            <v>接合材等</v>
          </cell>
          <cell r="G273">
            <v>0.05</v>
          </cell>
          <cell r="H273">
            <v>0.05</v>
          </cell>
          <cell r="I273">
            <v>0.05</v>
          </cell>
          <cell r="J273">
            <v>0.05</v>
          </cell>
          <cell r="K273">
            <v>0.05</v>
          </cell>
          <cell r="L273">
            <v>0.05</v>
          </cell>
          <cell r="M273">
            <v>0.05</v>
          </cell>
          <cell r="N273">
            <v>0.05</v>
          </cell>
          <cell r="O273">
            <v>0.05</v>
          </cell>
          <cell r="P273">
            <v>0.05</v>
          </cell>
          <cell r="Q273">
            <v>0.05</v>
          </cell>
          <cell r="R273">
            <v>0.05</v>
          </cell>
          <cell r="S273">
            <v>0.05</v>
          </cell>
          <cell r="T273">
            <v>0.05</v>
          </cell>
        </row>
        <row r="274">
          <cell r="B274">
            <v>20</v>
          </cell>
          <cell r="C274" t="str">
            <v>STPG</v>
          </cell>
          <cell r="D274" t="str">
            <v>（消火）ねじ接合</v>
          </cell>
          <cell r="E274" t="str">
            <v>屋内一般配管</v>
          </cell>
          <cell r="F274" t="str">
            <v>接合材等</v>
          </cell>
          <cell r="G274">
            <v>0.05</v>
          </cell>
          <cell r="H274">
            <v>0.05</v>
          </cell>
          <cell r="I274">
            <v>0.05</v>
          </cell>
          <cell r="J274">
            <v>0.05</v>
          </cell>
          <cell r="K274">
            <v>0.05</v>
          </cell>
          <cell r="L274">
            <v>0.05</v>
          </cell>
          <cell r="M274">
            <v>0.05</v>
          </cell>
          <cell r="N274">
            <v>0.05</v>
          </cell>
          <cell r="O274">
            <v>0.05</v>
          </cell>
          <cell r="P274">
            <v>0.05</v>
          </cell>
          <cell r="Q274">
            <v>0.05</v>
          </cell>
          <cell r="R274">
            <v>0.05</v>
          </cell>
          <cell r="S274">
            <v>0.05</v>
          </cell>
          <cell r="T274">
            <v>0.05</v>
          </cell>
        </row>
        <row r="275">
          <cell r="B275">
            <v>21</v>
          </cell>
          <cell r="C275" t="str">
            <v>STPG</v>
          </cell>
          <cell r="D275" t="str">
            <v>（冷却水）ねじ接合</v>
          </cell>
          <cell r="E275" t="str">
            <v>屋内一般配管</v>
          </cell>
          <cell r="F275" t="str">
            <v>接合材等</v>
          </cell>
          <cell r="G275">
            <v>0.05</v>
          </cell>
          <cell r="H275">
            <v>0.05</v>
          </cell>
          <cell r="I275">
            <v>0.05</v>
          </cell>
          <cell r="J275">
            <v>0.05</v>
          </cell>
          <cell r="K275">
            <v>0.05</v>
          </cell>
          <cell r="L275">
            <v>0.05</v>
          </cell>
          <cell r="M275">
            <v>0.05</v>
          </cell>
          <cell r="N275">
            <v>0.05</v>
          </cell>
          <cell r="O275">
            <v>0.05</v>
          </cell>
          <cell r="P275">
            <v>0.05</v>
          </cell>
          <cell r="Q275">
            <v>0.05</v>
          </cell>
          <cell r="R275">
            <v>0.05</v>
          </cell>
          <cell r="S275">
            <v>0.05</v>
          </cell>
          <cell r="T275">
            <v>0.05</v>
          </cell>
        </row>
        <row r="276">
          <cell r="B276">
            <v>22</v>
          </cell>
          <cell r="C276" t="str">
            <v>STPG(黒)</v>
          </cell>
          <cell r="D276" t="str">
            <v>（低圧蒸気用）ねじ接合</v>
          </cell>
          <cell r="E276" t="str">
            <v>屋内一般配管</v>
          </cell>
          <cell r="F276" t="str">
            <v>接合材等</v>
          </cell>
          <cell r="G276">
            <v>0.05</v>
          </cell>
          <cell r="H276">
            <v>0.05</v>
          </cell>
          <cell r="I276">
            <v>0.05</v>
          </cell>
          <cell r="J276">
            <v>0.05</v>
          </cell>
          <cell r="K276">
            <v>0.05</v>
          </cell>
          <cell r="L276">
            <v>0.05</v>
          </cell>
          <cell r="M276">
            <v>0.05</v>
          </cell>
          <cell r="N276">
            <v>0.05</v>
          </cell>
          <cell r="O276">
            <v>0.05</v>
          </cell>
          <cell r="P276">
            <v>0.05</v>
          </cell>
          <cell r="Q276">
            <v>0.05</v>
          </cell>
          <cell r="R276">
            <v>0.05</v>
          </cell>
          <cell r="S276">
            <v>0.05</v>
          </cell>
          <cell r="T276">
            <v>0.05</v>
          </cell>
        </row>
        <row r="277">
          <cell r="B277">
            <v>23</v>
          </cell>
          <cell r="C277" t="str">
            <v>STPG</v>
          </cell>
          <cell r="D277" t="str">
            <v>（消火・冷却水・冷温水）溶接接合</v>
          </cell>
          <cell r="E277" t="str">
            <v>屋内一般配管</v>
          </cell>
          <cell r="F277" t="str">
            <v>接合材等</v>
          </cell>
          <cell r="G277">
            <v>0.08</v>
          </cell>
          <cell r="H277">
            <v>0.08</v>
          </cell>
          <cell r="I277">
            <v>0.08</v>
          </cell>
          <cell r="J277">
            <v>0.08</v>
          </cell>
          <cell r="K277">
            <v>0.08</v>
          </cell>
          <cell r="L277">
            <v>0.08</v>
          </cell>
          <cell r="M277">
            <v>0.08</v>
          </cell>
          <cell r="N277">
            <v>0.08</v>
          </cell>
          <cell r="O277">
            <v>0.08</v>
          </cell>
          <cell r="P277">
            <v>0.08</v>
          </cell>
          <cell r="Q277">
            <v>0.08</v>
          </cell>
          <cell r="R277">
            <v>0.08</v>
          </cell>
          <cell r="S277">
            <v>0.08</v>
          </cell>
          <cell r="T277">
            <v>0.08</v>
          </cell>
        </row>
        <row r="278">
          <cell r="B278">
            <v>24</v>
          </cell>
          <cell r="C278" t="str">
            <v>STPG(黒)</v>
          </cell>
          <cell r="D278" t="str">
            <v>（蒸気給気管、蒸気還気用）溶接接合</v>
          </cell>
          <cell r="E278" t="str">
            <v>屋内一般配管</v>
          </cell>
          <cell r="F278" t="str">
            <v>接合材等</v>
          </cell>
          <cell r="G278">
            <v>0.08</v>
          </cell>
          <cell r="H278">
            <v>0.08</v>
          </cell>
          <cell r="I278">
            <v>0.08</v>
          </cell>
          <cell r="J278">
            <v>0.08</v>
          </cell>
          <cell r="K278">
            <v>0.08</v>
          </cell>
          <cell r="L278">
            <v>0.08</v>
          </cell>
          <cell r="M278">
            <v>0.08</v>
          </cell>
          <cell r="N278">
            <v>0.08</v>
          </cell>
          <cell r="O278">
            <v>0.08</v>
          </cell>
          <cell r="P278">
            <v>0.08</v>
          </cell>
          <cell r="Q278">
            <v>0.08</v>
          </cell>
          <cell r="R278">
            <v>0.08</v>
          </cell>
          <cell r="S278">
            <v>0.08</v>
          </cell>
          <cell r="T278">
            <v>0.08</v>
          </cell>
        </row>
        <row r="279">
          <cell r="B279">
            <v>25</v>
          </cell>
          <cell r="C279" t="str">
            <v>SGP(白)</v>
          </cell>
          <cell r="D279" t="str">
            <v>（排水）ねじ接合</v>
          </cell>
          <cell r="E279" t="str">
            <v>屋内一般配管</v>
          </cell>
          <cell r="F279" t="str">
            <v>接合材等</v>
          </cell>
          <cell r="G279">
            <v>0.05</v>
          </cell>
          <cell r="H279">
            <v>0.05</v>
          </cell>
          <cell r="I279">
            <v>0.05</v>
          </cell>
          <cell r="J279">
            <v>0.05</v>
          </cell>
          <cell r="K279">
            <v>0.05</v>
          </cell>
          <cell r="L279">
            <v>0.05</v>
          </cell>
          <cell r="M279">
            <v>0.05</v>
          </cell>
          <cell r="N279">
            <v>0.05</v>
          </cell>
          <cell r="O279">
            <v>0.05</v>
          </cell>
          <cell r="P279">
            <v>0.05</v>
          </cell>
          <cell r="Q279">
            <v>0.05</v>
          </cell>
          <cell r="R279">
            <v>0.05</v>
          </cell>
          <cell r="S279">
            <v>0.05</v>
          </cell>
          <cell r="T279">
            <v>0.05</v>
          </cell>
        </row>
        <row r="280">
          <cell r="B280">
            <v>26</v>
          </cell>
          <cell r="C280" t="str">
            <v>SGP(白)</v>
          </cell>
          <cell r="D280" t="str">
            <v>（冷温水）ねじ接合</v>
          </cell>
          <cell r="E280" t="str">
            <v>屋内一般配管</v>
          </cell>
          <cell r="F280" t="str">
            <v>接合材等</v>
          </cell>
          <cell r="G280">
            <v>0.05</v>
          </cell>
          <cell r="H280">
            <v>0.05</v>
          </cell>
          <cell r="I280">
            <v>0.05</v>
          </cell>
          <cell r="J280">
            <v>0.05</v>
          </cell>
          <cell r="K280">
            <v>0.05</v>
          </cell>
          <cell r="L280">
            <v>0.05</v>
          </cell>
          <cell r="M280">
            <v>0.05</v>
          </cell>
          <cell r="N280">
            <v>0.05</v>
          </cell>
          <cell r="O280">
            <v>0.05</v>
          </cell>
          <cell r="P280">
            <v>0.05</v>
          </cell>
          <cell r="Q280">
            <v>0.05</v>
          </cell>
          <cell r="R280">
            <v>0.05</v>
          </cell>
          <cell r="S280">
            <v>0.05</v>
          </cell>
          <cell r="T280">
            <v>0.05</v>
          </cell>
        </row>
        <row r="281">
          <cell r="B281">
            <v>27</v>
          </cell>
          <cell r="C281" t="str">
            <v>SGP(白)</v>
          </cell>
          <cell r="D281" t="str">
            <v>（通気・消火・給湯・プロパン）ねじ接合</v>
          </cell>
          <cell r="E281" t="str">
            <v>屋内一般配管</v>
          </cell>
          <cell r="F281" t="str">
            <v>接合材等</v>
          </cell>
          <cell r="G281">
            <v>0.05</v>
          </cell>
          <cell r="H281">
            <v>0.05</v>
          </cell>
          <cell r="I281">
            <v>0.05</v>
          </cell>
          <cell r="J281">
            <v>0.05</v>
          </cell>
          <cell r="K281">
            <v>0.05</v>
          </cell>
          <cell r="L281">
            <v>0.05</v>
          </cell>
          <cell r="M281">
            <v>0.05</v>
          </cell>
          <cell r="N281">
            <v>0.05</v>
          </cell>
          <cell r="O281">
            <v>0.05</v>
          </cell>
          <cell r="P281">
            <v>0.05</v>
          </cell>
          <cell r="Q281">
            <v>0.05</v>
          </cell>
          <cell r="R281">
            <v>0.05</v>
          </cell>
          <cell r="S281">
            <v>0.05</v>
          </cell>
          <cell r="T281">
            <v>0.05</v>
          </cell>
        </row>
        <row r="282">
          <cell r="B282">
            <v>28</v>
          </cell>
          <cell r="C282" t="str">
            <v>SGP(白)</v>
          </cell>
          <cell r="D282" t="str">
            <v>（冷却水）ねじ接合</v>
          </cell>
          <cell r="E282" t="str">
            <v>屋内一般配管</v>
          </cell>
          <cell r="F282" t="str">
            <v>接合材等</v>
          </cell>
          <cell r="G282">
            <v>0.05</v>
          </cell>
          <cell r="H282">
            <v>0.05</v>
          </cell>
          <cell r="I282">
            <v>0.05</v>
          </cell>
          <cell r="J282">
            <v>0.05</v>
          </cell>
          <cell r="K282">
            <v>0.05</v>
          </cell>
          <cell r="L282">
            <v>0.05</v>
          </cell>
          <cell r="M282">
            <v>0.05</v>
          </cell>
          <cell r="N282">
            <v>0.05</v>
          </cell>
          <cell r="O282">
            <v>0.05</v>
          </cell>
          <cell r="P282">
            <v>0.05</v>
          </cell>
          <cell r="Q282">
            <v>0.05</v>
          </cell>
          <cell r="R282">
            <v>0.05</v>
          </cell>
          <cell r="S282">
            <v>0.05</v>
          </cell>
          <cell r="T282">
            <v>0.05</v>
          </cell>
        </row>
        <row r="283">
          <cell r="B283">
            <v>29</v>
          </cell>
          <cell r="C283" t="str">
            <v>SGP(白)</v>
          </cell>
          <cell r="D283" t="str">
            <v>（通気・消火・給湯・プロパン・冷却水・冷温水）溶接接合</v>
          </cell>
          <cell r="E283" t="str">
            <v>屋内一般配管</v>
          </cell>
          <cell r="F283" t="str">
            <v>接合材等</v>
          </cell>
          <cell r="G283">
            <v>0.08</v>
          </cell>
          <cell r="H283">
            <v>0.08</v>
          </cell>
          <cell r="I283">
            <v>0.08</v>
          </cell>
          <cell r="J283">
            <v>0.08</v>
          </cell>
          <cell r="K283">
            <v>0.08</v>
          </cell>
          <cell r="L283">
            <v>0.08</v>
          </cell>
          <cell r="M283">
            <v>0.08</v>
          </cell>
          <cell r="N283">
            <v>0.08</v>
          </cell>
          <cell r="O283">
            <v>0.08</v>
          </cell>
          <cell r="P283">
            <v>0.08</v>
          </cell>
          <cell r="Q283">
            <v>0.08</v>
          </cell>
          <cell r="R283">
            <v>0.08</v>
          </cell>
          <cell r="S283">
            <v>0.08</v>
          </cell>
          <cell r="T283">
            <v>0.08</v>
          </cell>
        </row>
        <row r="284">
          <cell r="B284">
            <v>30</v>
          </cell>
          <cell r="C284" t="str">
            <v>SGP(白)</v>
          </cell>
          <cell r="D284" t="str">
            <v>（冷却水）ハウジング型管継手</v>
          </cell>
          <cell r="E284" t="str">
            <v>屋内一般配管</v>
          </cell>
          <cell r="F284" t="str">
            <v>接合材等</v>
          </cell>
        </row>
        <row r="285">
          <cell r="B285">
            <v>31</v>
          </cell>
          <cell r="C285" t="str">
            <v>SGP(白)</v>
          </cell>
          <cell r="D285" t="str">
            <v>（冷温水・消火）ハウジング型管継手</v>
          </cell>
          <cell r="E285" t="str">
            <v>屋内一般配管</v>
          </cell>
          <cell r="F285" t="str">
            <v>接合材等</v>
          </cell>
        </row>
        <row r="286">
          <cell r="B286">
            <v>32</v>
          </cell>
          <cell r="C286" t="str">
            <v>SGP(黒)</v>
          </cell>
          <cell r="D286" t="str">
            <v>（蒸気・油）ねじ接合</v>
          </cell>
          <cell r="E286" t="str">
            <v>屋内一般配管</v>
          </cell>
          <cell r="F286" t="str">
            <v>接合材等</v>
          </cell>
          <cell r="G286">
            <v>0.05</v>
          </cell>
          <cell r="H286">
            <v>0.05</v>
          </cell>
          <cell r="I286">
            <v>0.05</v>
          </cell>
          <cell r="J286">
            <v>0.05</v>
          </cell>
          <cell r="K286">
            <v>0.05</v>
          </cell>
          <cell r="L286">
            <v>0.05</v>
          </cell>
          <cell r="M286">
            <v>0.05</v>
          </cell>
          <cell r="N286">
            <v>0.05</v>
          </cell>
          <cell r="O286">
            <v>0.05</v>
          </cell>
          <cell r="P286">
            <v>0.05</v>
          </cell>
          <cell r="Q286">
            <v>0.05</v>
          </cell>
          <cell r="R286">
            <v>0.05</v>
          </cell>
          <cell r="S286">
            <v>0.05</v>
          </cell>
          <cell r="T286">
            <v>0.05</v>
          </cell>
        </row>
        <row r="287">
          <cell r="B287">
            <v>33</v>
          </cell>
          <cell r="C287" t="str">
            <v>SGP(黒)</v>
          </cell>
          <cell r="D287" t="str">
            <v>（蒸気・油）溶接接合</v>
          </cell>
          <cell r="E287" t="str">
            <v>屋内一般配管</v>
          </cell>
          <cell r="F287" t="str">
            <v>接合材等</v>
          </cell>
          <cell r="G287">
            <v>0.08</v>
          </cell>
          <cell r="H287">
            <v>0.08</v>
          </cell>
          <cell r="I287">
            <v>0.08</v>
          </cell>
          <cell r="J287">
            <v>0.08</v>
          </cell>
          <cell r="K287">
            <v>0.08</v>
          </cell>
          <cell r="L287">
            <v>0.08</v>
          </cell>
          <cell r="M287">
            <v>0.08</v>
          </cell>
          <cell r="N287">
            <v>0.08</v>
          </cell>
          <cell r="O287">
            <v>0.08</v>
          </cell>
          <cell r="P287">
            <v>0.08</v>
          </cell>
          <cell r="Q287">
            <v>0.08</v>
          </cell>
          <cell r="R287">
            <v>0.08</v>
          </cell>
          <cell r="S287">
            <v>0.08</v>
          </cell>
          <cell r="T287">
            <v>0.08</v>
          </cell>
        </row>
        <row r="288">
          <cell r="B288">
            <v>34</v>
          </cell>
          <cell r="C288" t="str">
            <v>D-VA(WSP042)</v>
          </cell>
          <cell r="D288" t="str">
            <v>MD継手</v>
          </cell>
          <cell r="E288" t="str">
            <v>屋内一般配管</v>
          </cell>
          <cell r="F288" t="str">
            <v>接合材等</v>
          </cell>
        </row>
        <row r="289">
          <cell r="B289">
            <v>35</v>
          </cell>
          <cell r="C289" t="str">
            <v>SGP-TA(WSP032)</v>
          </cell>
          <cell r="D289" t="str">
            <v>ねじ接合</v>
          </cell>
          <cell r="E289" t="str">
            <v>屋内一般配管</v>
          </cell>
          <cell r="F289" t="str">
            <v>接合材等</v>
          </cell>
          <cell r="G289">
            <v>0.05</v>
          </cell>
          <cell r="H289">
            <v>0.05</v>
          </cell>
          <cell r="I289">
            <v>0.05</v>
          </cell>
          <cell r="J289">
            <v>0.05</v>
          </cell>
          <cell r="K289">
            <v>0.05</v>
          </cell>
          <cell r="L289">
            <v>0.05</v>
          </cell>
          <cell r="M289">
            <v>0.05</v>
          </cell>
          <cell r="N289">
            <v>0.05</v>
          </cell>
          <cell r="O289">
            <v>0.05</v>
          </cell>
          <cell r="P289">
            <v>0.05</v>
          </cell>
          <cell r="Q289">
            <v>0.05</v>
          </cell>
          <cell r="R289">
            <v>0.05</v>
          </cell>
          <cell r="S289">
            <v>0.05</v>
          </cell>
          <cell r="T289">
            <v>0.05</v>
          </cell>
        </row>
        <row r="290">
          <cell r="B290">
            <v>36</v>
          </cell>
          <cell r="C290" t="str">
            <v>SGP-TA(WSP032)</v>
          </cell>
          <cell r="D290" t="str">
            <v>MD継手</v>
          </cell>
          <cell r="E290" t="str">
            <v>屋内一般配管</v>
          </cell>
          <cell r="F290" t="str">
            <v>接合材等</v>
          </cell>
        </row>
        <row r="291">
          <cell r="B291">
            <v>38</v>
          </cell>
          <cell r="C291" t="str">
            <v>ARFA管</v>
          </cell>
          <cell r="D291" t="str">
            <v>ねじ接合</v>
          </cell>
          <cell r="E291" t="str">
            <v>屋内一般配管</v>
          </cell>
          <cell r="F291" t="str">
            <v>接合材等</v>
          </cell>
          <cell r="G291">
            <v>0.05</v>
          </cell>
          <cell r="H291">
            <v>0.05</v>
          </cell>
          <cell r="I291">
            <v>0.05</v>
          </cell>
          <cell r="J291">
            <v>0.05</v>
          </cell>
          <cell r="K291">
            <v>0.05</v>
          </cell>
          <cell r="L291">
            <v>0.05</v>
          </cell>
          <cell r="M291">
            <v>0.05</v>
          </cell>
          <cell r="N291">
            <v>0.05</v>
          </cell>
          <cell r="O291">
            <v>0.05</v>
          </cell>
          <cell r="P291">
            <v>0.05</v>
          </cell>
          <cell r="Q291">
            <v>0.05</v>
          </cell>
          <cell r="R291">
            <v>0.05</v>
          </cell>
          <cell r="S291">
            <v>0.05</v>
          </cell>
          <cell r="T291">
            <v>0.05</v>
          </cell>
        </row>
        <row r="292">
          <cell r="B292">
            <v>39</v>
          </cell>
          <cell r="C292" t="str">
            <v>ARFA管</v>
          </cell>
          <cell r="D292" t="str">
            <v>MD継手</v>
          </cell>
          <cell r="E292" t="str">
            <v>屋内一般配管</v>
          </cell>
          <cell r="F292" t="str">
            <v>接合材等</v>
          </cell>
        </row>
        <row r="293">
          <cell r="B293">
            <v>40</v>
          </cell>
          <cell r="C293" t="str">
            <v>CUP</v>
          </cell>
          <cell r="D293" t="str">
            <v>（給湯・給水）</v>
          </cell>
          <cell r="E293" t="str">
            <v>屋内一般配管</v>
          </cell>
          <cell r="F293" t="str">
            <v>接合材等</v>
          </cell>
          <cell r="G293">
            <v>0.1</v>
          </cell>
          <cell r="H293">
            <v>0.1</v>
          </cell>
          <cell r="I293">
            <v>0.1</v>
          </cell>
          <cell r="J293">
            <v>0.1</v>
          </cell>
          <cell r="K293">
            <v>0.1</v>
          </cell>
          <cell r="L293">
            <v>0.1</v>
          </cell>
          <cell r="M293">
            <v>0.1</v>
          </cell>
          <cell r="N293">
            <v>0.1</v>
          </cell>
          <cell r="O293">
            <v>0.1</v>
          </cell>
          <cell r="P293">
            <v>0.1</v>
          </cell>
          <cell r="Q293">
            <v>0.1</v>
          </cell>
          <cell r="R293">
            <v>0.1</v>
          </cell>
          <cell r="S293">
            <v>0.1</v>
          </cell>
          <cell r="T293">
            <v>0.1</v>
          </cell>
        </row>
        <row r="296">
          <cell r="B296">
            <v>1</v>
          </cell>
          <cell r="C296" t="str">
            <v>SGP-PA</v>
          </cell>
          <cell r="D296" t="str">
            <v>（給水・冷却水）ねじ接合（管端防食継手）</v>
          </cell>
          <cell r="E296" t="str">
            <v>機械室・便所配管</v>
          </cell>
          <cell r="F296" t="str">
            <v>接合材等</v>
          </cell>
          <cell r="G296">
            <v>0.05</v>
          </cell>
          <cell r="H296">
            <v>0.05</v>
          </cell>
          <cell r="I296">
            <v>0.05</v>
          </cell>
          <cell r="J296">
            <v>0.05</v>
          </cell>
          <cell r="K296">
            <v>0.05</v>
          </cell>
          <cell r="L296">
            <v>0.05</v>
          </cell>
          <cell r="M296">
            <v>0.05</v>
          </cell>
          <cell r="N296">
            <v>0.05</v>
          </cell>
          <cell r="O296">
            <v>0.05</v>
          </cell>
          <cell r="P296">
            <v>0.05</v>
          </cell>
          <cell r="Q296">
            <v>0.05</v>
          </cell>
          <cell r="R296">
            <v>0.05</v>
          </cell>
          <cell r="S296">
            <v>0.05</v>
          </cell>
          <cell r="T296">
            <v>0.05</v>
          </cell>
        </row>
        <row r="297">
          <cell r="B297">
            <v>2</v>
          </cell>
          <cell r="C297" t="str">
            <v>SGP-PB</v>
          </cell>
          <cell r="D297" t="str">
            <v>（給水・冷却水）ねじ接合（管端防食継手）</v>
          </cell>
          <cell r="E297" t="str">
            <v>機械室・便所配管</v>
          </cell>
          <cell r="F297" t="str">
            <v>接合材等</v>
          </cell>
          <cell r="G297">
            <v>0.05</v>
          </cell>
          <cell r="H297">
            <v>0.05</v>
          </cell>
          <cell r="I297">
            <v>0.05</v>
          </cell>
          <cell r="J297">
            <v>0.05</v>
          </cell>
          <cell r="K297">
            <v>0.05</v>
          </cell>
          <cell r="L297">
            <v>0.05</v>
          </cell>
          <cell r="M297">
            <v>0.05</v>
          </cell>
          <cell r="N297">
            <v>0.05</v>
          </cell>
          <cell r="O297">
            <v>0.05</v>
          </cell>
          <cell r="P297">
            <v>0.05</v>
          </cell>
          <cell r="Q297">
            <v>0.05</v>
          </cell>
          <cell r="R297">
            <v>0.05</v>
          </cell>
          <cell r="S297">
            <v>0.05</v>
          </cell>
          <cell r="T297">
            <v>0.05</v>
          </cell>
        </row>
        <row r="298">
          <cell r="B298">
            <v>4</v>
          </cell>
          <cell r="C298" t="str">
            <v>SGP-FPA</v>
          </cell>
          <cell r="D298" t="str">
            <v>（給水・冷却水）フランジ接合</v>
          </cell>
          <cell r="E298" t="str">
            <v>機械室・便所配管</v>
          </cell>
          <cell r="F298" t="str">
            <v>接合材等</v>
          </cell>
          <cell r="G298">
            <v>0.03</v>
          </cell>
          <cell r="H298">
            <v>0.03</v>
          </cell>
          <cell r="I298">
            <v>0.03</v>
          </cell>
          <cell r="J298">
            <v>0.03</v>
          </cell>
          <cell r="K298">
            <v>0.03</v>
          </cell>
          <cell r="L298">
            <v>0.03</v>
          </cell>
          <cell r="M298">
            <v>0.03</v>
          </cell>
          <cell r="N298">
            <v>0.03</v>
          </cell>
          <cell r="O298">
            <v>0.03</v>
          </cell>
          <cell r="P298">
            <v>0.03</v>
          </cell>
          <cell r="Q298">
            <v>0.03</v>
          </cell>
          <cell r="R298">
            <v>0.03</v>
          </cell>
          <cell r="S298">
            <v>0.03</v>
          </cell>
          <cell r="T298">
            <v>0.03</v>
          </cell>
        </row>
        <row r="299">
          <cell r="B299">
            <v>5</v>
          </cell>
          <cell r="C299" t="str">
            <v>SGP-FPB</v>
          </cell>
          <cell r="D299" t="str">
            <v>（給水・冷却水）フランジ接合</v>
          </cell>
          <cell r="E299" t="str">
            <v>機械室・便所配管</v>
          </cell>
          <cell r="F299" t="str">
            <v>接合材等</v>
          </cell>
          <cell r="G299">
            <v>0.03</v>
          </cell>
          <cell r="H299">
            <v>0.03</v>
          </cell>
          <cell r="I299">
            <v>0.03</v>
          </cell>
          <cell r="J299">
            <v>0.03</v>
          </cell>
          <cell r="K299">
            <v>0.03</v>
          </cell>
          <cell r="L299">
            <v>0.03</v>
          </cell>
          <cell r="M299">
            <v>0.03</v>
          </cell>
          <cell r="N299">
            <v>0.03</v>
          </cell>
          <cell r="O299">
            <v>0.03</v>
          </cell>
          <cell r="P299">
            <v>0.03</v>
          </cell>
          <cell r="Q299">
            <v>0.03</v>
          </cell>
          <cell r="R299">
            <v>0.03</v>
          </cell>
          <cell r="S299">
            <v>0.03</v>
          </cell>
          <cell r="T299">
            <v>0.03</v>
          </cell>
        </row>
        <row r="300">
          <cell r="B300">
            <v>7</v>
          </cell>
          <cell r="C300" t="str">
            <v>SGP-VA</v>
          </cell>
          <cell r="D300" t="str">
            <v>（給水・冷却水）ねじ接合（管端防食継手）</v>
          </cell>
          <cell r="E300" t="str">
            <v>機械室・便所配管</v>
          </cell>
          <cell r="F300" t="str">
            <v>接合材等</v>
          </cell>
          <cell r="G300">
            <v>0.05</v>
          </cell>
          <cell r="H300">
            <v>0.05</v>
          </cell>
          <cell r="I300">
            <v>0.05</v>
          </cell>
          <cell r="J300">
            <v>0.05</v>
          </cell>
          <cell r="K300">
            <v>0.05</v>
          </cell>
          <cell r="L300">
            <v>0.05</v>
          </cell>
          <cell r="M300">
            <v>0.05</v>
          </cell>
          <cell r="N300">
            <v>0.05</v>
          </cell>
          <cell r="O300">
            <v>0.05</v>
          </cell>
          <cell r="P300">
            <v>0.05</v>
          </cell>
          <cell r="Q300">
            <v>0.05</v>
          </cell>
          <cell r="R300">
            <v>0.05</v>
          </cell>
          <cell r="S300">
            <v>0.05</v>
          </cell>
          <cell r="T300">
            <v>0.05</v>
          </cell>
        </row>
        <row r="301">
          <cell r="B301">
            <v>8</v>
          </cell>
          <cell r="C301" t="str">
            <v>SGP-VB</v>
          </cell>
          <cell r="D301" t="str">
            <v>（給水・冷却水）ねじ接合（管端防食継手）</v>
          </cell>
          <cell r="E301" t="str">
            <v>機械室・便所配管</v>
          </cell>
          <cell r="F301" t="str">
            <v>接合材等</v>
          </cell>
          <cell r="G301">
            <v>0.05</v>
          </cell>
          <cell r="H301">
            <v>0.05</v>
          </cell>
          <cell r="I301">
            <v>0.05</v>
          </cell>
          <cell r="J301">
            <v>0.05</v>
          </cell>
          <cell r="K301">
            <v>0.05</v>
          </cell>
          <cell r="L301">
            <v>0.05</v>
          </cell>
          <cell r="M301">
            <v>0.05</v>
          </cell>
          <cell r="N301">
            <v>0.05</v>
          </cell>
          <cell r="O301">
            <v>0.05</v>
          </cell>
          <cell r="P301">
            <v>0.05</v>
          </cell>
          <cell r="Q301">
            <v>0.05</v>
          </cell>
          <cell r="R301">
            <v>0.05</v>
          </cell>
          <cell r="S301">
            <v>0.05</v>
          </cell>
          <cell r="T301">
            <v>0.05</v>
          </cell>
        </row>
        <row r="302">
          <cell r="B302">
            <v>10</v>
          </cell>
          <cell r="C302" t="str">
            <v>SGP-FVA</v>
          </cell>
          <cell r="D302" t="str">
            <v>（給水・冷却水）フランジ接合</v>
          </cell>
          <cell r="E302" t="str">
            <v>機械室・便所配管</v>
          </cell>
          <cell r="F302" t="str">
            <v>接合材等</v>
          </cell>
          <cell r="G302">
            <v>0.03</v>
          </cell>
          <cell r="H302">
            <v>0.03</v>
          </cell>
          <cell r="I302">
            <v>0.03</v>
          </cell>
          <cell r="J302">
            <v>0.03</v>
          </cell>
          <cell r="K302">
            <v>0.03</v>
          </cell>
          <cell r="L302">
            <v>0.03</v>
          </cell>
          <cell r="M302">
            <v>0.03</v>
          </cell>
          <cell r="N302">
            <v>0.03</v>
          </cell>
          <cell r="O302">
            <v>0.03</v>
          </cell>
          <cell r="P302">
            <v>0.03</v>
          </cell>
          <cell r="Q302">
            <v>0.03</v>
          </cell>
          <cell r="R302">
            <v>0.03</v>
          </cell>
          <cell r="S302">
            <v>0.03</v>
          </cell>
          <cell r="T302">
            <v>0.03</v>
          </cell>
        </row>
        <row r="303">
          <cell r="B303">
            <v>11</v>
          </cell>
          <cell r="C303" t="str">
            <v>SGP-FVB</v>
          </cell>
          <cell r="D303" t="str">
            <v>（給水・冷却水）フランジ接合</v>
          </cell>
          <cell r="E303" t="str">
            <v>機械室・便所配管</v>
          </cell>
          <cell r="F303" t="str">
            <v>接合材等</v>
          </cell>
          <cell r="G303">
            <v>0.03</v>
          </cell>
          <cell r="H303">
            <v>0.03</v>
          </cell>
          <cell r="I303">
            <v>0.03</v>
          </cell>
          <cell r="J303">
            <v>0.03</v>
          </cell>
          <cell r="K303">
            <v>0.03</v>
          </cell>
          <cell r="L303">
            <v>0.03</v>
          </cell>
          <cell r="M303">
            <v>0.03</v>
          </cell>
          <cell r="N303">
            <v>0.03</v>
          </cell>
          <cell r="O303">
            <v>0.03</v>
          </cell>
          <cell r="P303">
            <v>0.03</v>
          </cell>
          <cell r="Q303">
            <v>0.03</v>
          </cell>
          <cell r="R303">
            <v>0.03</v>
          </cell>
          <cell r="S303">
            <v>0.03</v>
          </cell>
          <cell r="T303">
            <v>0.03</v>
          </cell>
        </row>
        <row r="304">
          <cell r="B304">
            <v>13</v>
          </cell>
          <cell r="C304" t="str">
            <v>SGP-HVA</v>
          </cell>
          <cell r="D304" t="str">
            <v>（給湯・冷温水）ねじ接合（管端防食継手）</v>
          </cell>
          <cell r="E304" t="str">
            <v>機械室・便所配管</v>
          </cell>
          <cell r="F304" t="str">
            <v>接合材等</v>
          </cell>
          <cell r="G304">
            <v>0.05</v>
          </cell>
          <cell r="H304">
            <v>0.05</v>
          </cell>
          <cell r="I304">
            <v>0.05</v>
          </cell>
          <cell r="J304">
            <v>0.05</v>
          </cell>
          <cell r="K304">
            <v>0.05</v>
          </cell>
          <cell r="L304">
            <v>0.05</v>
          </cell>
          <cell r="M304">
            <v>0.05</v>
          </cell>
          <cell r="N304">
            <v>0.05</v>
          </cell>
          <cell r="O304">
            <v>0.05</v>
          </cell>
          <cell r="P304">
            <v>0.05</v>
          </cell>
          <cell r="Q304">
            <v>0.05</v>
          </cell>
          <cell r="R304">
            <v>0.05</v>
          </cell>
          <cell r="S304">
            <v>0.05</v>
          </cell>
          <cell r="T304">
            <v>0.05</v>
          </cell>
        </row>
        <row r="305">
          <cell r="B305">
            <v>14</v>
          </cell>
          <cell r="C305" t="str">
            <v>SGP-VA</v>
          </cell>
          <cell r="D305" t="str">
            <v>（冷却水）ハウジング型継手</v>
          </cell>
          <cell r="E305" t="str">
            <v>機械室・便所配管</v>
          </cell>
          <cell r="F305" t="str">
            <v>接合材等</v>
          </cell>
        </row>
        <row r="306">
          <cell r="B306">
            <v>19</v>
          </cell>
          <cell r="C306" t="str">
            <v>STPG</v>
          </cell>
          <cell r="D306" t="str">
            <v>（冷温水）ねじ接合</v>
          </cell>
          <cell r="E306" t="str">
            <v>機械室・便所配管</v>
          </cell>
          <cell r="F306" t="str">
            <v>接合材等</v>
          </cell>
          <cell r="G306">
            <v>0.05</v>
          </cell>
          <cell r="H306">
            <v>0.05</v>
          </cell>
          <cell r="I306">
            <v>0.05</v>
          </cell>
          <cell r="J306">
            <v>0.05</v>
          </cell>
          <cell r="K306">
            <v>0.05</v>
          </cell>
          <cell r="L306">
            <v>0.05</v>
          </cell>
          <cell r="M306">
            <v>0.05</v>
          </cell>
          <cell r="N306">
            <v>0.05</v>
          </cell>
          <cell r="O306">
            <v>0.05</v>
          </cell>
          <cell r="P306">
            <v>0.05</v>
          </cell>
          <cell r="Q306">
            <v>0.05</v>
          </cell>
          <cell r="R306">
            <v>0.05</v>
          </cell>
          <cell r="S306">
            <v>0.05</v>
          </cell>
          <cell r="T306">
            <v>0.05</v>
          </cell>
        </row>
        <row r="307">
          <cell r="B307">
            <v>20</v>
          </cell>
          <cell r="C307" t="str">
            <v>STPG</v>
          </cell>
          <cell r="D307" t="str">
            <v>（消火）ねじ接合</v>
          </cell>
          <cell r="E307" t="str">
            <v>機械室・便所配管</v>
          </cell>
          <cell r="F307" t="str">
            <v>接合材等</v>
          </cell>
          <cell r="G307">
            <v>0.05</v>
          </cell>
          <cell r="H307">
            <v>0.05</v>
          </cell>
          <cell r="I307">
            <v>0.05</v>
          </cell>
          <cell r="J307">
            <v>0.05</v>
          </cell>
          <cell r="K307">
            <v>0.05</v>
          </cell>
          <cell r="L307">
            <v>0.05</v>
          </cell>
          <cell r="M307">
            <v>0.05</v>
          </cell>
          <cell r="N307">
            <v>0.05</v>
          </cell>
          <cell r="O307">
            <v>0.05</v>
          </cell>
          <cell r="P307">
            <v>0.05</v>
          </cell>
          <cell r="Q307">
            <v>0.05</v>
          </cell>
          <cell r="R307">
            <v>0.05</v>
          </cell>
          <cell r="S307">
            <v>0.05</v>
          </cell>
          <cell r="T307">
            <v>0.05</v>
          </cell>
        </row>
        <row r="308">
          <cell r="B308">
            <v>21</v>
          </cell>
          <cell r="C308" t="str">
            <v>STPG</v>
          </cell>
          <cell r="D308" t="str">
            <v>（冷却水）ねじ接合</v>
          </cell>
          <cell r="E308" t="str">
            <v>機械室・便所配管</v>
          </cell>
          <cell r="F308" t="str">
            <v>接合材等</v>
          </cell>
          <cell r="G308">
            <v>0.05</v>
          </cell>
          <cell r="H308">
            <v>0.05</v>
          </cell>
          <cell r="I308">
            <v>0.05</v>
          </cell>
          <cell r="J308">
            <v>0.05</v>
          </cell>
          <cell r="K308">
            <v>0.05</v>
          </cell>
          <cell r="L308">
            <v>0.05</v>
          </cell>
          <cell r="M308">
            <v>0.05</v>
          </cell>
          <cell r="N308">
            <v>0.05</v>
          </cell>
          <cell r="O308">
            <v>0.05</v>
          </cell>
          <cell r="P308">
            <v>0.05</v>
          </cell>
          <cell r="Q308">
            <v>0.05</v>
          </cell>
          <cell r="R308">
            <v>0.05</v>
          </cell>
          <cell r="S308">
            <v>0.05</v>
          </cell>
          <cell r="T308">
            <v>0.05</v>
          </cell>
        </row>
        <row r="309">
          <cell r="B309">
            <v>22</v>
          </cell>
          <cell r="C309" t="str">
            <v>STPG(黒)</v>
          </cell>
          <cell r="D309" t="str">
            <v>（低圧蒸気用）ねじ接合</v>
          </cell>
          <cell r="E309" t="str">
            <v>機械室・便所配管</v>
          </cell>
          <cell r="F309" t="str">
            <v>接合材等</v>
          </cell>
          <cell r="G309">
            <v>0.05</v>
          </cell>
          <cell r="H309">
            <v>0.05</v>
          </cell>
          <cell r="I309">
            <v>0.05</v>
          </cell>
          <cell r="J309">
            <v>0.05</v>
          </cell>
          <cell r="K309">
            <v>0.05</v>
          </cell>
          <cell r="L309">
            <v>0.05</v>
          </cell>
          <cell r="M309">
            <v>0.05</v>
          </cell>
          <cell r="N309">
            <v>0.05</v>
          </cell>
          <cell r="O309">
            <v>0.05</v>
          </cell>
          <cell r="P309">
            <v>0.05</v>
          </cell>
          <cell r="Q309">
            <v>0.05</v>
          </cell>
          <cell r="R309">
            <v>0.05</v>
          </cell>
          <cell r="S309">
            <v>0.05</v>
          </cell>
          <cell r="T309">
            <v>0.05</v>
          </cell>
        </row>
        <row r="310">
          <cell r="B310">
            <v>23</v>
          </cell>
          <cell r="C310" t="str">
            <v>STPG</v>
          </cell>
          <cell r="D310" t="str">
            <v>（消火・冷却水・冷温水）溶接接合</v>
          </cell>
          <cell r="E310" t="str">
            <v>機械室・便所配管</v>
          </cell>
          <cell r="F310" t="str">
            <v>接合材等</v>
          </cell>
          <cell r="G310">
            <v>0.08</v>
          </cell>
          <cell r="H310">
            <v>0.08</v>
          </cell>
          <cell r="I310">
            <v>0.08</v>
          </cell>
          <cell r="J310">
            <v>0.08</v>
          </cell>
          <cell r="K310">
            <v>0.08</v>
          </cell>
          <cell r="L310">
            <v>0.08</v>
          </cell>
          <cell r="M310">
            <v>0.08</v>
          </cell>
          <cell r="N310">
            <v>0.08</v>
          </cell>
          <cell r="O310">
            <v>0.08</v>
          </cell>
          <cell r="P310">
            <v>0.08</v>
          </cell>
          <cell r="Q310">
            <v>0.08</v>
          </cell>
          <cell r="R310">
            <v>0.08</v>
          </cell>
          <cell r="S310">
            <v>0.08</v>
          </cell>
          <cell r="T310">
            <v>0.08</v>
          </cell>
        </row>
        <row r="311">
          <cell r="B311">
            <v>24</v>
          </cell>
          <cell r="C311" t="str">
            <v>STPG(黒)</v>
          </cell>
          <cell r="D311" t="str">
            <v>（蒸気給気管、蒸気還気用）溶接接合</v>
          </cell>
          <cell r="E311" t="str">
            <v>機械室・便所配管</v>
          </cell>
          <cell r="F311" t="str">
            <v>接合材等</v>
          </cell>
          <cell r="G311">
            <v>0.08</v>
          </cell>
          <cell r="H311">
            <v>0.08</v>
          </cell>
          <cell r="I311">
            <v>0.08</v>
          </cell>
          <cell r="J311">
            <v>0.08</v>
          </cell>
          <cell r="K311">
            <v>0.08</v>
          </cell>
          <cell r="L311">
            <v>0.08</v>
          </cell>
          <cell r="M311">
            <v>0.08</v>
          </cell>
          <cell r="N311">
            <v>0.08</v>
          </cell>
          <cell r="O311">
            <v>0.08</v>
          </cell>
          <cell r="P311">
            <v>0.08</v>
          </cell>
          <cell r="Q311">
            <v>0.08</v>
          </cell>
          <cell r="R311">
            <v>0.08</v>
          </cell>
          <cell r="S311">
            <v>0.08</v>
          </cell>
          <cell r="T311">
            <v>0.08</v>
          </cell>
        </row>
        <row r="312">
          <cell r="B312">
            <v>25</v>
          </cell>
          <cell r="C312" t="str">
            <v>SGP(白)</v>
          </cell>
          <cell r="D312" t="str">
            <v>（排水）ねじ接合</v>
          </cell>
          <cell r="E312" t="str">
            <v>機械室・便所配管</v>
          </cell>
          <cell r="F312" t="str">
            <v>接合材等</v>
          </cell>
          <cell r="G312">
            <v>0.05</v>
          </cell>
          <cell r="H312">
            <v>0.05</v>
          </cell>
          <cell r="I312">
            <v>0.05</v>
          </cell>
          <cell r="J312">
            <v>0.05</v>
          </cell>
          <cell r="K312">
            <v>0.05</v>
          </cell>
          <cell r="L312">
            <v>0.05</v>
          </cell>
          <cell r="M312">
            <v>0.05</v>
          </cell>
          <cell r="N312">
            <v>0.05</v>
          </cell>
          <cell r="O312">
            <v>0.05</v>
          </cell>
          <cell r="P312">
            <v>0.05</v>
          </cell>
          <cell r="Q312">
            <v>0.05</v>
          </cell>
          <cell r="R312">
            <v>0.05</v>
          </cell>
          <cell r="S312">
            <v>0.05</v>
          </cell>
          <cell r="T312">
            <v>0.05</v>
          </cell>
        </row>
        <row r="313">
          <cell r="B313">
            <v>26</v>
          </cell>
          <cell r="C313" t="str">
            <v>SGP(白)</v>
          </cell>
          <cell r="D313" t="str">
            <v>（冷温水）ねじ接合</v>
          </cell>
          <cell r="E313" t="str">
            <v>機械室・便所配管</v>
          </cell>
          <cell r="F313" t="str">
            <v>接合材等</v>
          </cell>
          <cell r="G313">
            <v>0.05</v>
          </cell>
          <cell r="H313">
            <v>0.05</v>
          </cell>
          <cell r="I313">
            <v>0.05</v>
          </cell>
          <cell r="J313">
            <v>0.05</v>
          </cell>
          <cell r="K313">
            <v>0.05</v>
          </cell>
          <cell r="L313">
            <v>0.05</v>
          </cell>
          <cell r="M313">
            <v>0.05</v>
          </cell>
          <cell r="N313">
            <v>0.05</v>
          </cell>
          <cell r="O313">
            <v>0.05</v>
          </cell>
          <cell r="P313">
            <v>0.05</v>
          </cell>
          <cell r="Q313">
            <v>0.05</v>
          </cell>
          <cell r="R313">
            <v>0.05</v>
          </cell>
          <cell r="S313">
            <v>0.05</v>
          </cell>
          <cell r="T313">
            <v>0.05</v>
          </cell>
        </row>
        <row r="314">
          <cell r="B314">
            <v>27</v>
          </cell>
          <cell r="C314" t="str">
            <v>SGP(白)</v>
          </cell>
          <cell r="D314" t="str">
            <v>（通気・消火・給湯・プロパン）ねじ接合</v>
          </cell>
          <cell r="E314" t="str">
            <v>機械室・便所配管</v>
          </cell>
          <cell r="F314" t="str">
            <v>接合材等</v>
          </cell>
          <cell r="G314">
            <v>0.05</v>
          </cell>
          <cell r="H314">
            <v>0.05</v>
          </cell>
          <cell r="I314">
            <v>0.05</v>
          </cell>
          <cell r="J314">
            <v>0.05</v>
          </cell>
          <cell r="K314">
            <v>0.05</v>
          </cell>
          <cell r="L314">
            <v>0.05</v>
          </cell>
          <cell r="M314">
            <v>0.05</v>
          </cell>
          <cell r="N314">
            <v>0.05</v>
          </cell>
          <cell r="O314">
            <v>0.05</v>
          </cell>
          <cell r="P314">
            <v>0.05</v>
          </cell>
          <cell r="Q314">
            <v>0.05</v>
          </cell>
          <cell r="R314">
            <v>0.05</v>
          </cell>
          <cell r="S314">
            <v>0.05</v>
          </cell>
          <cell r="T314">
            <v>0.05</v>
          </cell>
        </row>
        <row r="315">
          <cell r="B315">
            <v>28</v>
          </cell>
          <cell r="C315" t="str">
            <v>SGP(白)</v>
          </cell>
          <cell r="D315" t="str">
            <v>（冷却水）ねじ接合</v>
          </cell>
          <cell r="E315" t="str">
            <v>機械室・便所配管</v>
          </cell>
          <cell r="F315" t="str">
            <v>接合材等</v>
          </cell>
          <cell r="G315">
            <v>0.05</v>
          </cell>
          <cell r="H315">
            <v>0.05</v>
          </cell>
          <cell r="I315">
            <v>0.05</v>
          </cell>
          <cell r="J315">
            <v>0.05</v>
          </cell>
          <cell r="K315">
            <v>0.05</v>
          </cell>
          <cell r="L315">
            <v>0.05</v>
          </cell>
          <cell r="M315">
            <v>0.05</v>
          </cell>
          <cell r="N315">
            <v>0.05</v>
          </cell>
          <cell r="O315">
            <v>0.05</v>
          </cell>
          <cell r="P315">
            <v>0.05</v>
          </cell>
          <cell r="Q315">
            <v>0.05</v>
          </cell>
          <cell r="R315">
            <v>0.05</v>
          </cell>
          <cell r="S315">
            <v>0.05</v>
          </cell>
          <cell r="T315">
            <v>0.05</v>
          </cell>
        </row>
        <row r="316">
          <cell r="B316">
            <v>29</v>
          </cell>
          <cell r="C316" t="str">
            <v>SGP(白)</v>
          </cell>
          <cell r="D316" t="str">
            <v>（通気・消火・給湯・プロパン・冷却水・冷温水）溶接接合</v>
          </cell>
          <cell r="E316" t="str">
            <v>機械室・便所配管</v>
          </cell>
          <cell r="F316" t="str">
            <v>接合材等</v>
          </cell>
          <cell r="G316">
            <v>0.08</v>
          </cell>
          <cell r="H316">
            <v>0.08</v>
          </cell>
          <cell r="I316">
            <v>0.08</v>
          </cell>
          <cell r="J316">
            <v>0.08</v>
          </cell>
          <cell r="K316">
            <v>0.08</v>
          </cell>
          <cell r="L316">
            <v>0.08</v>
          </cell>
          <cell r="M316">
            <v>0.08</v>
          </cell>
          <cell r="N316">
            <v>0.08</v>
          </cell>
          <cell r="O316">
            <v>0.08</v>
          </cell>
          <cell r="P316">
            <v>0.08</v>
          </cell>
          <cell r="Q316">
            <v>0.08</v>
          </cell>
          <cell r="R316">
            <v>0.08</v>
          </cell>
          <cell r="S316">
            <v>0.08</v>
          </cell>
          <cell r="T316">
            <v>0.08</v>
          </cell>
        </row>
        <row r="317">
          <cell r="B317">
            <v>30</v>
          </cell>
          <cell r="C317" t="str">
            <v>SGP(白)</v>
          </cell>
          <cell r="D317" t="str">
            <v>（冷却水）ハウジング型管継手</v>
          </cell>
          <cell r="E317" t="str">
            <v>機械室・便所配管</v>
          </cell>
          <cell r="F317" t="str">
            <v>接合材等</v>
          </cell>
        </row>
        <row r="318">
          <cell r="B318">
            <v>31</v>
          </cell>
          <cell r="C318" t="str">
            <v>SGP(白)</v>
          </cell>
          <cell r="D318" t="str">
            <v>（冷温水・消火）ハウジング型管継手</v>
          </cell>
          <cell r="E318" t="str">
            <v>機械室・便所配管</v>
          </cell>
          <cell r="F318" t="str">
            <v>接合材等</v>
          </cell>
        </row>
        <row r="319">
          <cell r="B319">
            <v>32</v>
          </cell>
          <cell r="C319" t="str">
            <v>SGP(黒)</v>
          </cell>
          <cell r="D319" t="str">
            <v>（蒸気・油）ねじ接合</v>
          </cell>
          <cell r="E319" t="str">
            <v>機械室・便所配管</v>
          </cell>
          <cell r="F319" t="str">
            <v>接合材等</v>
          </cell>
          <cell r="G319">
            <v>0.05</v>
          </cell>
          <cell r="H319">
            <v>0.05</v>
          </cell>
          <cell r="I319">
            <v>0.05</v>
          </cell>
          <cell r="J319">
            <v>0.05</v>
          </cell>
          <cell r="K319">
            <v>0.05</v>
          </cell>
          <cell r="L319">
            <v>0.05</v>
          </cell>
          <cell r="M319">
            <v>0.05</v>
          </cell>
          <cell r="N319">
            <v>0.05</v>
          </cell>
          <cell r="O319">
            <v>0.05</v>
          </cell>
          <cell r="P319">
            <v>0.05</v>
          </cell>
          <cell r="Q319">
            <v>0.05</v>
          </cell>
          <cell r="R319">
            <v>0.05</v>
          </cell>
          <cell r="S319">
            <v>0.05</v>
          </cell>
          <cell r="T319">
            <v>0.05</v>
          </cell>
        </row>
        <row r="320">
          <cell r="B320">
            <v>33</v>
          </cell>
          <cell r="C320" t="str">
            <v>SGP(黒)</v>
          </cell>
          <cell r="D320" t="str">
            <v>（蒸気・油）溶接接合</v>
          </cell>
          <cell r="E320" t="str">
            <v>機械室・便所配管</v>
          </cell>
          <cell r="F320" t="str">
            <v>接合材等</v>
          </cell>
          <cell r="G320">
            <v>0.08</v>
          </cell>
          <cell r="H320">
            <v>0.08</v>
          </cell>
          <cell r="I320">
            <v>0.08</v>
          </cell>
          <cell r="J320">
            <v>0.08</v>
          </cell>
          <cell r="K320">
            <v>0.08</v>
          </cell>
          <cell r="L320">
            <v>0.08</v>
          </cell>
          <cell r="M320">
            <v>0.08</v>
          </cell>
          <cell r="N320">
            <v>0.08</v>
          </cell>
          <cell r="O320">
            <v>0.08</v>
          </cell>
          <cell r="P320">
            <v>0.08</v>
          </cell>
          <cell r="Q320">
            <v>0.08</v>
          </cell>
          <cell r="R320">
            <v>0.08</v>
          </cell>
          <cell r="S320">
            <v>0.08</v>
          </cell>
          <cell r="T320">
            <v>0.08</v>
          </cell>
        </row>
        <row r="321">
          <cell r="B321">
            <v>34</v>
          </cell>
          <cell r="C321" t="str">
            <v>D-VA(WSP042)</v>
          </cell>
          <cell r="D321" t="str">
            <v>MD継手</v>
          </cell>
          <cell r="E321" t="str">
            <v>機械室・便所配管</v>
          </cell>
          <cell r="F321" t="str">
            <v>接合材等</v>
          </cell>
        </row>
        <row r="322">
          <cell r="B322">
            <v>35</v>
          </cell>
          <cell r="C322" t="str">
            <v>SGP-TA(WSP032)</v>
          </cell>
          <cell r="D322" t="str">
            <v>ねじ接合</v>
          </cell>
          <cell r="E322" t="str">
            <v>機械室・便所配管</v>
          </cell>
          <cell r="F322" t="str">
            <v>接合材等</v>
          </cell>
          <cell r="G322">
            <v>0.05</v>
          </cell>
          <cell r="H322">
            <v>0.05</v>
          </cell>
          <cell r="I322">
            <v>0.05</v>
          </cell>
          <cell r="J322">
            <v>0.05</v>
          </cell>
          <cell r="K322">
            <v>0.05</v>
          </cell>
          <cell r="L322">
            <v>0.05</v>
          </cell>
          <cell r="M322">
            <v>0.05</v>
          </cell>
          <cell r="N322">
            <v>0.05</v>
          </cell>
          <cell r="O322">
            <v>0.05</v>
          </cell>
          <cell r="P322">
            <v>0.05</v>
          </cell>
          <cell r="Q322">
            <v>0.05</v>
          </cell>
          <cell r="R322">
            <v>0.05</v>
          </cell>
          <cell r="S322">
            <v>0.05</v>
          </cell>
          <cell r="T322">
            <v>0.05</v>
          </cell>
        </row>
        <row r="323">
          <cell r="B323">
            <v>36</v>
          </cell>
          <cell r="C323" t="str">
            <v>SGP-TA(WSP032)</v>
          </cell>
          <cell r="D323" t="str">
            <v>MD継手</v>
          </cell>
          <cell r="E323" t="str">
            <v>機械室・便所配管</v>
          </cell>
          <cell r="F323" t="str">
            <v>接合材等</v>
          </cell>
        </row>
        <row r="324">
          <cell r="B324">
            <v>38</v>
          </cell>
          <cell r="C324" t="str">
            <v>ARFA管</v>
          </cell>
          <cell r="D324" t="str">
            <v>ねじ接合</v>
          </cell>
          <cell r="E324" t="str">
            <v>機械室・便所配管</v>
          </cell>
          <cell r="F324" t="str">
            <v>接合材等</v>
          </cell>
          <cell r="G324">
            <v>0.05</v>
          </cell>
          <cell r="H324">
            <v>0.05</v>
          </cell>
          <cell r="I324">
            <v>0.05</v>
          </cell>
          <cell r="J324">
            <v>0.05</v>
          </cell>
          <cell r="K324">
            <v>0.05</v>
          </cell>
          <cell r="L324">
            <v>0.05</v>
          </cell>
          <cell r="M324">
            <v>0.05</v>
          </cell>
          <cell r="N324">
            <v>0.05</v>
          </cell>
          <cell r="O324">
            <v>0.05</v>
          </cell>
          <cell r="P324">
            <v>0.05</v>
          </cell>
          <cell r="Q324">
            <v>0.05</v>
          </cell>
          <cell r="R324">
            <v>0.05</v>
          </cell>
          <cell r="S324">
            <v>0.05</v>
          </cell>
          <cell r="T324">
            <v>0.05</v>
          </cell>
        </row>
        <row r="325">
          <cell r="B325">
            <v>39</v>
          </cell>
          <cell r="C325" t="str">
            <v>ARFA管</v>
          </cell>
          <cell r="D325" t="str">
            <v>MD継手</v>
          </cell>
          <cell r="E325" t="str">
            <v>機械室・便所配管</v>
          </cell>
          <cell r="F325" t="str">
            <v>接合材等</v>
          </cell>
        </row>
        <row r="326">
          <cell r="B326">
            <v>40</v>
          </cell>
          <cell r="C326" t="str">
            <v>CUP</v>
          </cell>
          <cell r="D326" t="str">
            <v>（給湯・給水）</v>
          </cell>
          <cell r="E326" t="str">
            <v>機械室・便所配管</v>
          </cell>
          <cell r="F326" t="str">
            <v>接合材等</v>
          </cell>
          <cell r="G326">
            <v>0.1</v>
          </cell>
          <cell r="H326">
            <v>0.1</v>
          </cell>
          <cell r="I326">
            <v>0.1</v>
          </cell>
          <cell r="J326">
            <v>0.1</v>
          </cell>
          <cell r="K326">
            <v>0.1</v>
          </cell>
          <cell r="L326">
            <v>0.1</v>
          </cell>
          <cell r="M326">
            <v>0.1</v>
          </cell>
          <cell r="N326">
            <v>0.1</v>
          </cell>
          <cell r="O326">
            <v>0.1</v>
          </cell>
          <cell r="P326">
            <v>0.1</v>
          </cell>
          <cell r="Q326">
            <v>0.1</v>
          </cell>
          <cell r="R326">
            <v>0.1</v>
          </cell>
          <cell r="S326">
            <v>0.1</v>
          </cell>
          <cell r="T326">
            <v>0.1</v>
          </cell>
        </row>
        <row r="329">
          <cell r="B329">
            <v>1</v>
          </cell>
          <cell r="C329" t="str">
            <v>SGP-PA</v>
          </cell>
          <cell r="D329" t="str">
            <v>（給水・冷却水）ねじ接合（管端防食継手）</v>
          </cell>
          <cell r="E329" t="str">
            <v>屋外配管</v>
          </cell>
          <cell r="F329" t="str">
            <v>接合材等</v>
          </cell>
          <cell r="G329">
            <v>0.05</v>
          </cell>
          <cell r="H329">
            <v>0.05</v>
          </cell>
          <cell r="I329">
            <v>0.05</v>
          </cell>
          <cell r="J329">
            <v>0.05</v>
          </cell>
          <cell r="K329">
            <v>0.05</v>
          </cell>
          <cell r="L329">
            <v>0.05</v>
          </cell>
          <cell r="M329">
            <v>0.05</v>
          </cell>
          <cell r="N329">
            <v>0.05</v>
          </cell>
          <cell r="O329">
            <v>0.05</v>
          </cell>
          <cell r="P329">
            <v>0.05</v>
          </cell>
          <cell r="Q329">
            <v>0.05</v>
          </cell>
          <cell r="R329">
            <v>0.05</v>
          </cell>
          <cell r="S329">
            <v>0.05</v>
          </cell>
          <cell r="T329">
            <v>0.05</v>
          </cell>
        </row>
        <row r="330">
          <cell r="B330">
            <v>2</v>
          </cell>
          <cell r="C330" t="str">
            <v>SGP-PB</v>
          </cell>
          <cell r="D330" t="str">
            <v>（給水・冷却水）ねじ接合（管端防食継手）</v>
          </cell>
          <cell r="E330" t="str">
            <v>屋外配管</v>
          </cell>
          <cell r="F330" t="str">
            <v>接合材等</v>
          </cell>
          <cell r="G330">
            <v>0.05</v>
          </cell>
          <cell r="H330">
            <v>0.05</v>
          </cell>
          <cell r="I330">
            <v>0.05</v>
          </cell>
          <cell r="J330">
            <v>0.05</v>
          </cell>
          <cell r="K330">
            <v>0.05</v>
          </cell>
          <cell r="L330">
            <v>0.05</v>
          </cell>
          <cell r="M330">
            <v>0.05</v>
          </cell>
          <cell r="N330">
            <v>0.05</v>
          </cell>
          <cell r="O330">
            <v>0.05</v>
          </cell>
          <cell r="P330">
            <v>0.05</v>
          </cell>
          <cell r="Q330">
            <v>0.05</v>
          </cell>
          <cell r="R330">
            <v>0.05</v>
          </cell>
          <cell r="S330">
            <v>0.05</v>
          </cell>
          <cell r="T330">
            <v>0.05</v>
          </cell>
        </row>
        <row r="331">
          <cell r="B331">
            <v>4</v>
          </cell>
          <cell r="C331" t="str">
            <v>SGP-FPA</v>
          </cell>
          <cell r="D331" t="str">
            <v>（給水・冷却水）フランジ接合</v>
          </cell>
          <cell r="E331" t="str">
            <v>屋外配管</v>
          </cell>
          <cell r="F331" t="str">
            <v>接合材等</v>
          </cell>
          <cell r="G331">
            <v>0.03</v>
          </cell>
          <cell r="H331">
            <v>0.03</v>
          </cell>
          <cell r="I331">
            <v>0.03</v>
          </cell>
          <cell r="J331">
            <v>0.03</v>
          </cell>
          <cell r="K331">
            <v>0.03</v>
          </cell>
          <cell r="L331">
            <v>0.03</v>
          </cell>
          <cell r="M331">
            <v>0.03</v>
          </cell>
          <cell r="N331">
            <v>0.03</v>
          </cell>
          <cell r="O331">
            <v>0.03</v>
          </cell>
          <cell r="P331">
            <v>0.03</v>
          </cell>
          <cell r="Q331">
            <v>0.03</v>
          </cell>
          <cell r="R331">
            <v>0.03</v>
          </cell>
          <cell r="S331">
            <v>0.03</v>
          </cell>
          <cell r="T331">
            <v>0.03</v>
          </cell>
        </row>
        <row r="332">
          <cell r="B332">
            <v>5</v>
          </cell>
          <cell r="C332" t="str">
            <v>SGP-FPB</v>
          </cell>
          <cell r="D332" t="str">
            <v>（給水・冷却水）フランジ接合</v>
          </cell>
          <cell r="E332" t="str">
            <v>屋外配管</v>
          </cell>
          <cell r="F332" t="str">
            <v>接合材等</v>
          </cell>
          <cell r="G332">
            <v>0.03</v>
          </cell>
          <cell r="H332">
            <v>0.03</v>
          </cell>
          <cell r="I332">
            <v>0.03</v>
          </cell>
          <cell r="J332">
            <v>0.03</v>
          </cell>
          <cell r="K332">
            <v>0.03</v>
          </cell>
          <cell r="L332">
            <v>0.03</v>
          </cell>
          <cell r="M332">
            <v>0.03</v>
          </cell>
          <cell r="N332">
            <v>0.03</v>
          </cell>
          <cell r="O332">
            <v>0.03</v>
          </cell>
          <cell r="P332">
            <v>0.03</v>
          </cell>
          <cell r="Q332">
            <v>0.03</v>
          </cell>
          <cell r="R332">
            <v>0.03</v>
          </cell>
          <cell r="S332">
            <v>0.03</v>
          </cell>
          <cell r="T332">
            <v>0.03</v>
          </cell>
        </row>
        <row r="333">
          <cell r="B333">
            <v>7</v>
          </cell>
          <cell r="C333" t="str">
            <v>SGP-VA</v>
          </cell>
          <cell r="D333" t="str">
            <v>（給水・冷却水）ねじ接合（管端防食継手）</v>
          </cell>
          <cell r="E333" t="str">
            <v>屋外配管</v>
          </cell>
          <cell r="F333" t="str">
            <v>接合材等</v>
          </cell>
          <cell r="G333">
            <v>0.05</v>
          </cell>
          <cell r="H333">
            <v>0.05</v>
          </cell>
          <cell r="I333">
            <v>0.05</v>
          </cell>
          <cell r="J333">
            <v>0.05</v>
          </cell>
          <cell r="K333">
            <v>0.05</v>
          </cell>
          <cell r="L333">
            <v>0.05</v>
          </cell>
          <cell r="M333">
            <v>0.05</v>
          </cell>
          <cell r="N333">
            <v>0.05</v>
          </cell>
          <cell r="O333">
            <v>0.05</v>
          </cell>
          <cell r="P333">
            <v>0.05</v>
          </cell>
          <cell r="Q333">
            <v>0.05</v>
          </cell>
          <cell r="R333">
            <v>0.05</v>
          </cell>
          <cell r="S333">
            <v>0.05</v>
          </cell>
          <cell r="T333">
            <v>0.05</v>
          </cell>
        </row>
        <row r="334">
          <cell r="B334">
            <v>8</v>
          </cell>
          <cell r="C334" t="str">
            <v>SGP-VB</v>
          </cell>
          <cell r="D334" t="str">
            <v>（給水・冷却水）ねじ接合（管端防食継手）</v>
          </cell>
          <cell r="E334" t="str">
            <v>屋外配管</v>
          </cell>
          <cell r="F334" t="str">
            <v>接合材等</v>
          </cell>
          <cell r="G334">
            <v>0.05</v>
          </cell>
          <cell r="H334">
            <v>0.05</v>
          </cell>
          <cell r="I334">
            <v>0.05</v>
          </cell>
          <cell r="J334">
            <v>0.05</v>
          </cell>
          <cell r="K334">
            <v>0.05</v>
          </cell>
          <cell r="L334">
            <v>0.05</v>
          </cell>
          <cell r="M334">
            <v>0.05</v>
          </cell>
          <cell r="N334">
            <v>0.05</v>
          </cell>
          <cell r="O334">
            <v>0.05</v>
          </cell>
          <cell r="P334">
            <v>0.05</v>
          </cell>
          <cell r="Q334">
            <v>0.05</v>
          </cell>
          <cell r="R334">
            <v>0.05</v>
          </cell>
          <cell r="S334">
            <v>0.05</v>
          </cell>
          <cell r="T334">
            <v>0.05</v>
          </cell>
        </row>
        <row r="335">
          <cell r="B335">
            <v>10</v>
          </cell>
          <cell r="C335" t="str">
            <v>SGP-FVA</v>
          </cell>
          <cell r="D335" t="str">
            <v>（給水・冷却水）フランジ接合</v>
          </cell>
          <cell r="E335" t="str">
            <v>屋外配管</v>
          </cell>
          <cell r="F335" t="str">
            <v>接合材等</v>
          </cell>
          <cell r="G335">
            <v>0.03</v>
          </cell>
          <cell r="H335">
            <v>0.03</v>
          </cell>
          <cell r="I335">
            <v>0.03</v>
          </cell>
          <cell r="J335">
            <v>0.03</v>
          </cell>
          <cell r="K335">
            <v>0.03</v>
          </cell>
          <cell r="L335">
            <v>0.03</v>
          </cell>
          <cell r="M335">
            <v>0.03</v>
          </cell>
          <cell r="N335">
            <v>0.03</v>
          </cell>
          <cell r="O335">
            <v>0.03</v>
          </cell>
          <cell r="P335">
            <v>0.03</v>
          </cell>
          <cell r="Q335">
            <v>0.03</v>
          </cell>
          <cell r="R335">
            <v>0.03</v>
          </cell>
          <cell r="S335">
            <v>0.03</v>
          </cell>
          <cell r="T335">
            <v>0.03</v>
          </cell>
        </row>
        <row r="336">
          <cell r="B336">
            <v>11</v>
          </cell>
          <cell r="C336" t="str">
            <v>SGP-FVB</v>
          </cell>
          <cell r="D336" t="str">
            <v>（給水・冷却水）フランジ接合</v>
          </cell>
          <cell r="E336" t="str">
            <v>屋外配管</v>
          </cell>
          <cell r="F336" t="str">
            <v>接合材等</v>
          </cell>
          <cell r="G336">
            <v>0.03</v>
          </cell>
          <cell r="H336">
            <v>0.03</v>
          </cell>
          <cell r="I336">
            <v>0.03</v>
          </cell>
          <cell r="J336">
            <v>0.03</v>
          </cell>
          <cell r="K336">
            <v>0.03</v>
          </cell>
          <cell r="L336">
            <v>0.03</v>
          </cell>
          <cell r="M336">
            <v>0.03</v>
          </cell>
          <cell r="N336">
            <v>0.03</v>
          </cell>
          <cell r="O336">
            <v>0.03</v>
          </cell>
          <cell r="P336">
            <v>0.03</v>
          </cell>
          <cell r="Q336">
            <v>0.03</v>
          </cell>
          <cell r="R336">
            <v>0.03</v>
          </cell>
          <cell r="S336">
            <v>0.03</v>
          </cell>
          <cell r="T336">
            <v>0.03</v>
          </cell>
        </row>
        <row r="337">
          <cell r="B337">
            <v>13</v>
          </cell>
          <cell r="C337" t="str">
            <v>SGP-HVA</v>
          </cell>
          <cell r="D337" t="str">
            <v>（給湯・冷温水）ねじ接合（管端防食継手）</v>
          </cell>
          <cell r="E337" t="str">
            <v>屋外配管</v>
          </cell>
          <cell r="F337" t="str">
            <v>接合材等</v>
          </cell>
          <cell r="G337">
            <v>0.05</v>
          </cell>
          <cell r="H337">
            <v>0.05</v>
          </cell>
          <cell r="I337">
            <v>0.05</v>
          </cell>
          <cell r="J337">
            <v>0.05</v>
          </cell>
          <cell r="K337">
            <v>0.05</v>
          </cell>
          <cell r="L337">
            <v>0.05</v>
          </cell>
          <cell r="M337">
            <v>0.05</v>
          </cell>
          <cell r="N337">
            <v>0.05</v>
          </cell>
          <cell r="O337">
            <v>0.05</v>
          </cell>
          <cell r="P337">
            <v>0.05</v>
          </cell>
          <cell r="Q337">
            <v>0.05</v>
          </cell>
          <cell r="R337">
            <v>0.05</v>
          </cell>
          <cell r="S337">
            <v>0.05</v>
          </cell>
          <cell r="T337">
            <v>0.05</v>
          </cell>
        </row>
        <row r="338">
          <cell r="B338">
            <v>14</v>
          </cell>
          <cell r="C338" t="str">
            <v>SGP-VA</v>
          </cell>
          <cell r="D338" t="str">
            <v>（冷却水）ハウジング型継手</v>
          </cell>
          <cell r="E338" t="str">
            <v>屋外配管</v>
          </cell>
          <cell r="F338" t="str">
            <v>接合材等</v>
          </cell>
        </row>
        <row r="339">
          <cell r="B339">
            <v>19</v>
          </cell>
          <cell r="C339" t="str">
            <v>STPG</v>
          </cell>
          <cell r="D339" t="str">
            <v>（冷温水）ねじ接合</v>
          </cell>
          <cell r="E339" t="str">
            <v>屋外配管</v>
          </cell>
          <cell r="F339" t="str">
            <v>接合材等</v>
          </cell>
          <cell r="G339">
            <v>0.05</v>
          </cell>
          <cell r="H339">
            <v>0.05</v>
          </cell>
          <cell r="I339">
            <v>0.05</v>
          </cell>
          <cell r="J339">
            <v>0.05</v>
          </cell>
          <cell r="K339">
            <v>0.05</v>
          </cell>
          <cell r="L339">
            <v>0.05</v>
          </cell>
          <cell r="M339">
            <v>0.05</v>
          </cell>
          <cell r="N339">
            <v>0.05</v>
          </cell>
          <cell r="O339">
            <v>0.05</v>
          </cell>
          <cell r="P339">
            <v>0.05</v>
          </cell>
          <cell r="Q339">
            <v>0.05</v>
          </cell>
          <cell r="R339">
            <v>0.05</v>
          </cell>
          <cell r="S339">
            <v>0.05</v>
          </cell>
          <cell r="T339">
            <v>0.05</v>
          </cell>
        </row>
        <row r="340">
          <cell r="B340">
            <v>20</v>
          </cell>
          <cell r="C340" t="str">
            <v>STPG</v>
          </cell>
          <cell r="D340" t="str">
            <v>（消火）ねじ接合</v>
          </cell>
          <cell r="E340" t="str">
            <v>屋外配管</v>
          </cell>
          <cell r="F340" t="str">
            <v>接合材等</v>
          </cell>
          <cell r="G340">
            <v>0.05</v>
          </cell>
          <cell r="H340">
            <v>0.05</v>
          </cell>
          <cell r="I340">
            <v>0.05</v>
          </cell>
          <cell r="J340">
            <v>0.05</v>
          </cell>
          <cell r="K340">
            <v>0.05</v>
          </cell>
          <cell r="L340">
            <v>0.05</v>
          </cell>
          <cell r="M340">
            <v>0.05</v>
          </cell>
          <cell r="N340">
            <v>0.05</v>
          </cell>
          <cell r="O340">
            <v>0.05</v>
          </cell>
          <cell r="P340">
            <v>0.05</v>
          </cell>
          <cell r="Q340">
            <v>0.05</v>
          </cell>
          <cell r="R340">
            <v>0.05</v>
          </cell>
          <cell r="S340">
            <v>0.05</v>
          </cell>
          <cell r="T340">
            <v>0.05</v>
          </cell>
        </row>
        <row r="341">
          <cell r="B341">
            <v>21</v>
          </cell>
          <cell r="C341" t="str">
            <v>STPG</v>
          </cell>
          <cell r="D341" t="str">
            <v>（冷却水）ねじ接合</v>
          </cell>
          <cell r="E341" t="str">
            <v>屋外配管</v>
          </cell>
          <cell r="F341" t="str">
            <v>接合材等</v>
          </cell>
          <cell r="G341">
            <v>0.05</v>
          </cell>
          <cell r="H341">
            <v>0.05</v>
          </cell>
          <cell r="I341">
            <v>0.05</v>
          </cell>
          <cell r="J341">
            <v>0.05</v>
          </cell>
          <cell r="K341">
            <v>0.05</v>
          </cell>
          <cell r="L341">
            <v>0.05</v>
          </cell>
          <cell r="M341">
            <v>0.05</v>
          </cell>
          <cell r="N341">
            <v>0.05</v>
          </cell>
          <cell r="O341">
            <v>0.05</v>
          </cell>
          <cell r="P341">
            <v>0.05</v>
          </cell>
          <cell r="Q341">
            <v>0.05</v>
          </cell>
          <cell r="R341">
            <v>0.05</v>
          </cell>
          <cell r="S341">
            <v>0.05</v>
          </cell>
          <cell r="T341">
            <v>0.05</v>
          </cell>
        </row>
        <row r="342">
          <cell r="B342">
            <v>22</v>
          </cell>
          <cell r="C342" t="str">
            <v>STPG(黒)</v>
          </cell>
          <cell r="D342" t="str">
            <v>（低圧蒸気用）ねじ接合</v>
          </cell>
          <cell r="E342" t="str">
            <v>屋外配管</v>
          </cell>
          <cell r="F342" t="str">
            <v>接合材等</v>
          </cell>
          <cell r="G342">
            <v>0.05</v>
          </cell>
          <cell r="H342">
            <v>0.05</v>
          </cell>
          <cell r="I342">
            <v>0.05</v>
          </cell>
          <cell r="J342">
            <v>0.05</v>
          </cell>
          <cell r="K342">
            <v>0.05</v>
          </cell>
          <cell r="L342">
            <v>0.05</v>
          </cell>
          <cell r="M342">
            <v>0.05</v>
          </cell>
          <cell r="N342">
            <v>0.05</v>
          </cell>
          <cell r="O342">
            <v>0.05</v>
          </cell>
          <cell r="P342">
            <v>0.05</v>
          </cell>
          <cell r="Q342">
            <v>0.05</v>
          </cell>
          <cell r="R342">
            <v>0.05</v>
          </cell>
          <cell r="S342">
            <v>0.05</v>
          </cell>
          <cell r="T342">
            <v>0.05</v>
          </cell>
        </row>
        <row r="343">
          <cell r="B343">
            <v>23</v>
          </cell>
          <cell r="C343" t="str">
            <v>STPG</v>
          </cell>
          <cell r="D343" t="str">
            <v>（消火・冷却水・冷温水）溶接接合</v>
          </cell>
          <cell r="E343" t="str">
            <v>屋外配管</v>
          </cell>
          <cell r="F343" t="str">
            <v>接合材等</v>
          </cell>
          <cell r="G343">
            <v>0.08</v>
          </cell>
          <cell r="H343">
            <v>0.08</v>
          </cell>
          <cell r="I343">
            <v>0.08</v>
          </cell>
          <cell r="J343">
            <v>0.08</v>
          </cell>
          <cell r="K343">
            <v>0.08</v>
          </cell>
          <cell r="L343">
            <v>0.08</v>
          </cell>
          <cell r="M343">
            <v>0.08</v>
          </cell>
          <cell r="N343">
            <v>0.08</v>
          </cell>
          <cell r="O343">
            <v>0.08</v>
          </cell>
          <cell r="P343">
            <v>0.08</v>
          </cell>
          <cell r="Q343">
            <v>0.08</v>
          </cell>
          <cell r="R343">
            <v>0.08</v>
          </cell>
          <cell r="S343">
            <v>0.08</v>
          </cell>
          <cell r="T343">
            <v>0.08</v>
          </cell>
        </row>
        <row r="344">
          <cell r="B344">
            <v>24</v>
          </cell>
          <cell r="C344" t="str">
            <v>STPG(黒)</v>
          </cell>
          <cell r="D344" t="str">
            <v>（蒸気給気管、蒸気還気用）溶接接合</v>
          </cell>
          <cell r="E344" t="str">
            <v>屋外配管</v>
          </cell>
          <cell r="F344" t="str">
            <v>接合材等</v>
          </cell>
          <cell r="G344">
            <v>0.08</v>
          </cell>
          <cell r="H344">
            <v>0.08</v>
          </cell>
          <cell r="I344">
            <v>0.08</v>
          </cell>
          <cell r="J344">
            <v>0.08</v>
          </cell>
          <cell r="K344">
            <v>0.08</v>
          </cell>
          <cell r="L344">
            <v>0.08</v>
          </cell>
          <cell r="M344">
            <v>0.08</v>
          </cell>
          <cell r="N344">
            <v>0.08</v>
          </cell>
          <cell r="O344">
            <v>0.08</v>
          </cell>
          <cell r="P344">
            <v>0.08</v>
          </cell>
          <cell r="Q344">
            <v>0.08</v>
          </cell>
          <cell r="R344">
            <v>0.08</v>
          </cell>
          <cell r="S344">
            <v>0.08</v>
          </cell>
          <cell r="T344">
            <v>0.08</v>
          </cell>
        </row>
        <row r="345">
          <cell r="B345">
            <v>25</v>
          </cell>
          <cell r="C345" t="str">
            <v>SGP(白)</v>
          </cell>
          <cell r="D345" t="str">
            <v>（排水）ねじ接合</v>
          </cell>
          <cell r="E345" t="str">
            <v>屋外配管</v>
          </cell>
          <cell r="F345" t="str">
            <v>接合材等</v>
          </cell>
          <cell r="G345">
            <v>0.05</v>
          </cell>
          <cell r="H345">
            <v>0.05</v>
          </cell>
          <cell r="I345">
            <v>0.05</v>
          </cell>
          <cell r="J345">
            <v>0.05</v>
          </cell>
          <cell r="K345">
            <v>0.05</v>
          </cell>
          <cell r="L345">
            <v>0.05</v>
          </cell>
          <cell r="M345">
            <v>0.05</v>
          </cell>
          <cell r="N345">
            <v>0.05</v>
          </cell>
          <cell r="O345">
            <v>0.05</v>
          </cell>
          <cell r="P345">
            <v>0.05</v>
          </cell>
          <cell r="Q345">
            <v>0.05</v>
          </cell>
          <cell r="R345">
            <v>0.05</v>
          </cell>
          <cell r="S345">
            <v>0.05</v>
          </cell>
          <cell r="T345">
            <v>0.05</v>
          </cell>
        </row>
        <row r="346">
          <cell r="B346">
            <v>26</v>
          </cell>
          <cell r="C346" t="str">
            <v>SGP(白)</v>
          </cell>
          <cell r="D346" t="str">
            <v>（冷温水）ねじ接合</v>
          </cell>
          <cell r="E346" t="str">
            <v>屋外配管</v>
          </cell>
          <cell r="F346" t="str">
            <v>接合材等</v>
          </cell>
          <cell r="G346">
            <v>0.05</v>
          </cell>
          <cell r="H346">
            <v>0.05</v>
          </cell>
          <cell r="I346">
            <v>0.05</v>
          </cell>
          <cell r="J346">
            <v>0.05</v>
          </cell>
          <cell r="K346">
            <v>0.05</v>
          </cell>
          <cell r="L346">
            <v>0.05</v>
          </cell>
          <cell r="M346">
            <v>0.05</v>
          </cell>
          <cell r="N346">
            <v>0.05</v>
          </cell>
          <cell r="O346">
            <v>0.05</v>
          </cell>
          <cell r="P346">
            <v>0.05</v>
          </cell>
          <cell r="Q346">
            <v>0.05</v>
          </cell>
          <cell r="R346">
            <v>0.05</v>
          </cell>
          <cell r="S346">
            <v>0.05</v>
          </cell>
          <cell r="T346">
            <v>0.05</v>
          </cell>
        </row>
        <row r="347">
          <cell r="B347">
            <v>27</v>
          </cell>
          <cell r="C347" t="str">
            <v>SGP(白)</v>
          </cell>
          <cell r="D347" t="str">
            <v>（通気・消火・給湯・プロパン）ねじ接合</v>
          </cell>
          <cell r="E347" t="str">
            <v>屋外配管</v>
          </cell>
          <cell r="F347" t="str">
            <v>接合材等</v>
          </cell>
          <cell r="G347">
            <v>0.05</v>
          </cell>
          <cell r="H347">
            <v>0.05</v>
          </cell>
          <cell r="I347">
            <v>0.05</v>
          </cell>
          <cell r="J347">
            <v>0.05</v>
          </cell>
          <cell r="K347">
            <v>0.05</v>
          </cell>
          <cell r="L347">
            <v>0.05</v>
          </cell>
          <cell r="M347">
            <v>0.05</v>
          </cell>
          <cell r="N347">
            <v>0.05</v>
          </cell>
          <cell r="O347">
            <v>0.05</v>
          </cell>
          <cell r="P347">
            <v>0.05</v>
          </cell>
          <cell r="Q347">
            <v>0.05</v>
          </cell>
          <cell r="R347">
            <v>0.05</v>
          </cell>
          <cell r="S347">
            <v>0.05</v>
          </cell>
          <cell r="T347">
            <v>0.05</v>
          </cell>
        </row>
        <row r="348">
          <cell r="B348">
            <v>28</v>
          </cell>
          <cell r="C348" t="str">
            <v>SGP(白)</v>
          </cell>
          <cell r="D348" t="str">
            <v>（冷却水）ねじ接合</v>
          </cell>
          <cell r="E348" t="str">
            <v>屋外配管</v>
          </cell>
          <cell r="F348" t="str">
            <v>接合材等</v>
          </cell>
          <cell r="G348">
            <v>0.05</v>
          </cell>
          <cell r="H348">
            <v>0.05</v>
          </cell>
          <cell r="I348">
            <v>0.05</v>
          </cell>
          <cell r="J348">
            <v>0.05</v>
          </cell>
          <cell r="K348">
            <v>0.05</v>
          </cell>
          <cell r="L348">
            <v>0.05</v>
          </cell>
          <cell r="M348">
            <v>0.05</v>
          </cell>
          <cell r="N348">
            <v>0.05</v>
          </cell>
          <cell r="O348">
            <v>0.05</v>
          </cell>
          <cell r="P348">
            <v>0.05</v>
          </cell>
          <cell r="Q348">
            <v>0.05</v>
          </cell>
          <cell r="R348">
            <v>0.05</v>
          </cell>
          <cell r="S348">
            <v>0.05</v>
          </cell>
          <cell r="T348">
            <v>0.05</v>
          </cell>
        </row>
        <row r="349">
          <cell r="B349">
            <v>29</v>
          </cell>
          <cell r="C349" t="str">
            <v>SGP(白)</v>
          </cell>
          <cell r="D349" t="str">
            <v>（通気・消火・給湯・プロパン・冷却水・冷温水）溶接接合</v>
          </cell>
          <cell r="E349" t="str">
            <v>屋外配管</v>
          </cell>
          <cell r="F349" t="str">
            <v>接合材等</v>
          </cell>
          <cell r="G349">
            <v>0.08</v>
          </cell>
          <cell r="H349">
            <v>0.08</v>
          </cell>
          <cell r="I349">
            <v>0.08</v>
          </cell>
          <cell r="J349">
            <v>0.08</v>
          </cell>
          <cell r="K349">
            <v>0.08</v>
          </cell>
          <cell r="L349">
            <v>0.08</v>
          </cell>
          <cell r="M349">
            <v>0.08</v>
          </cell>
          <cell r="N349">
            <v>0.08</v>
          </cell>
          <cell r="O349">
            <v>0.08</v>
          </cell>
          <cell r="P349">
            <v>0.08</v>
          </cell>
          <cell r="Q349">
            <v>0.08</v>
          </cell>
          <cell r="R349">
            <v>0.08</v>
          </cell>
          <cell r="S349">
            <v>0.08</v>
          </cell>
          <cell r="T349">
            <v>0.08</v>
          </cell>
        </row>
        <row r="350">
          <cell r="B350">
            <v>30</v>
          </cell>
          <cell r="C350" t="str">
            <v>SGP(白)</v>
          </cell>
          <cell r="D350" t="str">
            <v>（冷却水）ハウジング型管継手</v>
          </cell>
          <cell r="E350" t="str">
            <v>屋外配管</v>
          </cell>
          <cell r="F350" t="str">
            <v>接合材等</v>
          </cell>
        </row>
        <row r="351">
          <cell r="B351">
            <v>31</v>
          </cell>
          <cell r="C351" t="str">
            <v>SGP(白)</v>
          </cell>
          <cell r="D351" t="str">
            <v>（冷温水・消火）ハウジング型管継手</v>
          </cell>
          <cell r="E351" t="str">
            <v>屋外配管</v>
          </cell>
          <cell r="F351" t="str">
            <v>接合材等</v>
          </cell>
        </row>
        <row r="352">
          <cell r="B352">
            <v>32</v>
          </cell>
          <cell r="C352" t="str">
            <v>SGP(黒)</v>
          </cell>
          <cell r="D352" t="str">
            <v>（蒸気・油）ねじ接合</v>
          </cell>
          <cell r="E352" t="str">
            <v>屋外配管</v>
          </cell>
          <cell r="F352" t="str">
            <v>接合材等</v>
          </cell>
          <cell r="G352">
            <v>0.05</v>
          </cell>
          <cell r="H352">
            <v>0.05</v>
          </cell>
          <cell r="I352">
            <v>0.05</v>
          </cell>
          <cell r="J352">
            <v>0.05</v>
          </cell>
          <cell r="K352">
            <v>0.05</v>
          </cell>
          <cell r="L352">
            <v>0.05</v>
          </cell>
          <cell r="M352">
            <v>0.05</v>
          </cell>
          <cell r="N352">
            <v>0.05</v>
          </cell>
          <cell r="O352">
            <v>0.05</v>
          </cell>
          <cell r="P352">
            <v>0.05</v>
          </cell>
          <cell r="Q352">
            <v>0.05</v>
          </cell>
          <cell r="R352">
            <v>0.05</v>
          </cell>
          <cell r="S352">
            <v>0.05</v>
          </cell>
          <cell r="T352">
            <v>0.05</v>
          </cell>
        </row>
        <row r="353">
          <cell r="B353">
            <v>33</v>
          </cell>
          <cell r="C353" t="str">
            <v>SGP(黒)</v>
          </cell>
          <cell r="D353" t="str">
            <v>（蒸気・油）溶接接合</v>
          </cell>
          <cell r="E353" t="str">
            <v>屋外配管</v>
          </cell>
          <cell r="F353" t="str">
            <v>接合材等</v>
          </cell>
          <cell r="G353">
            <v>0.08</v>
          </cell>
          <cell r="H353">
            <v>0.08</v>
          </cell>
          <cell r="I353">
            <v>0.08</v>
          </cell>
          <cell r="J353">
            <v>0.08</v>
          </cell>
          <cell r="K353">
            <v>0.08</v>
          </cell>
          <cell r="L353">
            <v>0.08</v>
          </cell>
          <cell r="M353">
            <v>0.08</v>
          </cell>
          <cell r="N353">
            <v>0.08</v>
          </cell>
          <cell r="O353">
            <v>0.08</v>
          </cell>
          <cell r="P353">
            <v>0.08</v>
          </cell>
          <cell r="Q353">
            <v>0.08</v>
          </cell>
          <cell r="R353">
            <v>0.08</v>
          </cell>
          <cell r="S353">
            <v>0.08</v>
          </cell>
          <cell r="T353">
            <v>0.08</v>
          </cell>
        </row>
        <row r="354">
          <cell r="B354">
            <v>35</v>
          </cell>
          <cell r="C354" t="str">
            <v>SGP-TA(WSP032)</v>
          </cell>
          <cell r="D354" t="str">
            <v>ねじ接合</v>
          </cell>
          <cell r="E354" t="str">
            <v>屋外配管</v>
          </cell>
          <cell r="F354" t="str">
            <v>接合材等</v>
          </cell>
          <cell r="G354">
            <v>0.05</v>
          </cell>
          <cell r="H354">
            <v>0.05</v>
          </cell>
          <cell r="I354">
            <v>0.05</v>
          </cell>
          <cell r="J354">
            <v>0.05</v>
          </cell>
          <cell r="K354">
            <v>0.05</v>
          </cell>
          <cell r="L354">
            <v>0.05</v>
          </cell>
          <cell r="M354">
            <v>0.05</v>
          </cell>
          <cell r="N354">
            <v>0.05</v>
          </cell>
          <cell r="O354">
            <v>0.05</v>
          </cell>
          <cell r="P354">
            <v>0.05</v>
          </cell>
          <cell r="Q354">
            <v>0.05</v>
          </cell>
          <cell r="R354">
            <v>0.05</v>
          </cell>
          <cell r="S354">
            <v>0.05</v>
          </cell>
          <cell r="T354">
            <v>0.05</v>
          </cell>
        </row>
        <row r="355">
          <cell r="B355">
            <v>38</v>
          </cell>
          <cell r="C355" t="str">
            <v>ARFA管</v>
          </cell>
          <cell r="D355" t="str">
            <v>ねじ接合</v>
          </cell>
          <cell r="E355" t="str">
            <v>屋外配管</v>
          </cell>
          <cell r="F355" t="str">
            <v>接合材等</v>
          </cell>
          <cell r="G355">
            <v>0.05</v>
          </cell>
          <cell r="H355">
            <v>0.05</v>
          </cell>
          <cell r="I355">
            <v>0.05</v>
          </cell>
          <cell r="J355">
            <v>0.05</v>
          </cell>
          <cell r="K355">
            <v>0.05</v>
          </cell>
          <cell r="L355">
            <v>0.05</v>
          </cell>
          <cell r="M355">
            <v>0.05</v>
          </cell>
          <cell r="N355">
            <v>0.05</v>
          </cell>
          <cell r="O355">
            <v>0.05</v>
          </cell>
          <cell r="P355">
            <v>0.05</v>
          </cell>
          <cell r="Q355">
            <v>0.05</v>
          </cell>
          <cell r="R355">
            <v>0.05</v>
          </cell>
          <cell r="S355">
            <v>0.05</v>
          </cell>
          <cell r="T355">
            <v>0.05</v>
          </cell>
        </row>
        <row r="356">
          <cell r="B356">
            <v>40</v>
          </cell>
          <cell r="C356" t="str">
            <v>CUP</v>
          </cell>
          <cell r="D356" t="str">
            <v>（給湯・給水）</v>
          </cell>
          <cell r="E356" t="str">
            <v>屋外配管</v>
          </cell>
          <cell r="F356" t="str">
            <v>接合材等</v>
          </cell>
          <cell r="G356">
            <v>0.1</v>
          </cell>
          <cell r="H356">
            <v>0.1</v>
          </cell>
          <cell r="I356">
            <v>0.1</v>
          </cell>
          <cell r="J356">
            <v>0.1</v>
          </cell>
          <cell r="K356">
            <v>0.1</v>
          </cell>
          <cell r="L356">
            <v>0.1</v>
          </cell>
          <cell r="M356">
            <v>0.1</v>
          </cell>
          <cell r="N356">
            <v>0.1</v>
          </cell>
          <cell r="O356">
            <v>0.1</v>
          </cell>
          <cell r="P356">
            <v>0.1</v>
          </cell>
          <cell r="Q356">
            <v>0.1</v>
          </cell>
          <cell r="R356">
            <v>0.1</v>
          </cell>
          <cell r="S356">
            <v>0.1</v>
          </cell>
          <cell r="T356">
            <v>0.1</v>
          </cell>
        </row>
        <row r="359">
          <cell r="B359">
            <v>1</v>
          </cell>
          <cell r="C359" t="str">
            <v>SGP-PA</v>
          </cell>
          <cell r="D359" t="str">
            <v>（給水・冷却水）ねじ接合（管端防食継手）</v>
          </cell>
          <cell r="E359" t="str">
            <v>地中配管</v>
          </cell>
          <cell r="F359" t="str">
            <v>接合材等</v>
          </cell>
          <cell r="G359">
            <v>0.05</v>
          </cell>
          <cell r="H359">
            <v>0.05</v>
          </cell>
          <cell r="I359">
            <v>0.05</v>
          </cell>
          <cell r="J359">
            <v>0.05</v>
          </cell>
          <cell r="K359">
            <v>0.05</v>
          </cell>
          <cell r="L359">
            <v>0.05</v>
          </cell>
          <cell r="M359">
            <v>0.05</v>
          </cell>
          <cell r="N359">
            <v>0.05</v>
          </cell>
          <cell r="O359">
            <v>0.05</v>
          </cell>
          <cell r="P359">
            <v>0.05</v>
          </cell>
          <cell r="Q359">
            <v>0.05</v>
          </cell>
          <cell r="R359">
            <v>0.05</v>
          </cell>
          <cell r="S359">
            <v>0.05</v>
          </cell>
          <cell r="T359">
            <v>0.05</v>
          </cell>
        </row>
        <row r="360">
          <cell r="B360">
            <v>2</v>
          </cell>
          <cell r="C360" t="str">
            <v>SGP-PB</v>
          </cell>
          <cell r="D360" t="str">
            <v>（給水・冷却水）ねじ接合（管端防食継手）</v>
          </cell>
          <cell r="E360" t="str">
            <v>地中配管</v>
          </cell>
          <cell r="F360" t="str">
            <v>接合材等</v>
          </cell>
          <cell r="G360">
            <v>0.05</v>
          </cell>
          <cell r="H360">
            <v>0.05</v>
          </cell>
          <cell r="I360">
            <v>0.05</v>
          </cell>
          <cell r="J360">
            <v>0.05</v>
          </cell>
          <cell r="K360">
            <v>0.05</v>
          </cell>
          <cell r="L360">
            <v>0.05</v>
          </cell>
          <cell r="M360">
            <v>0.05</v>
          </cell>
          <cell r="N360">
            <v>0.05</v>
          </cell>
          <cell r="O360">
            <v>0.05</v>
          </cell>
          <cell r="P360">
            <v>0.05</v>
          </cell>
          <cell r="Q360">
            <v>0.05</v>
          </cell>
          <cell r="R360">
            <v>0.05</v>
          </cell>
          <cell r="S360">
            <v>0.05</v>
          </cell>
          <cell r="T360">
            <v>0.05</v>
          </cell>
        </row>
        <row r="361">
          <cell r="B361">
            <v>3</v>
          </cell>
          <cell r="C361" t="str">
            <v>SGP-PD</v>
          </cell>
          <cell r="D361" t="str">
            <v>（給水・冷却水）ねじ接合（管端防食継手）</v>
          </cell>
          <cell r="E361" t="str">
            <v>地中配管</v>
          </cell>
          <cell r="F361" t="str">
            <v>接合材等</v>
          </cell>
          <cell r="G361">
            <v>0.18</v>
          </cell>
          <cell r="H361">
            <v>0.18</v>
          </cell>
          <cell r="I361">
            <v>0.18</v>
          </cell>
          <cell r="J361">
            <v>0.18</v>
          </cell>
          <cell r="K361">
            <v>0.18</v>
          </cell>
          <cell r="L361">
            <v>0.18</v>
          </cell>
          <cell r="M361">
            <v>0.18</v>
          </cell>
          <cell r="N361">
            <v>0.18</v>
          </cell>
          <cell r="O361">
            <v>0.18</v>
          </cell>
          <cell r="P361">
            <v>0.18</v>
          </cell>
          <cell r="Q361">
            <v>0.18</v>
          </cell>
          <cell r="R361">
            <v>0.18</v>
          </cell>
          <cell r="S361">
            <v>0.18</v>
          </cell>
          <cell r="T361">
            <v>0.18</v>
          </cell>
        </row>
        <row r="362">
          <cell r="B362">
            <v>4</v>
          </cell>
          <cell r="C362" t="str">
            <v>SGP-FPA</v>
          </cell>
          <cell r="D362" t="str">
            <v>（給水・冷却水）フランジ接合</v>
          </cell>
          <cell r="E362" t="str">
            <v>地中配管</v>
          </cell>
          <cell r="F362" t="str">
            <v>接合材等</v>
          </cell>
          <cell r="G362">
            <v>0.03</v>
          </cell>
          <cell r="H362">
            <v>0.03</v>
          </cell>
          <cell r="I362">
            <v>0.03</v>
          </cell>
          <cell r="J362">
            <v>0.03</v>
          </cell>
          <cell r="K362">
            <v>0.03</v>
          </cell>
          <cell r="L362">
            <v>0.03</v>
          </cell>
          <cell r="M362">
            <v>0.03</v>
          </cell>
          <cell r="N362">
            <v>0.03</v>
          </cell>
          <cell r="O362">
            <v>0.03</v>
          </cell>
          <cell r="P362">
            <v>0.03</v>
          </cell>
          <cell r="Q362">
            <v>0.03</v>
          </cell>
          <cell r="R362">
            <v>0.03</v>
          </cell>
          <cell r="S362">
            <v>0.03</v>
          </cell>
          <cell r="T362">
            <v>0.03</v>
          </cell>
        </row>
        <row r="363">
          <cell r="B363">
            <v>5</v>
          </cell>
          <cell r="C363" t="str">
            <v>SGP-FPB</v>
          </cell>
          <cell r="D363" t="str">
            <v>（給水・冷却水）フランジ接合</v>
          </cell>
          <cell r="E363" t="str">
            <v>地中配管</v>
          </cell>
          <cell r="F363" t="str">
            <v>接合材等</v>
          </cell>
          <cell r="G363">
            <v>0.03</v>
          </cell>
          <cell r="H363">
            <v>0.03</v>
          </cell>
          <cell r="I363">
            <v>0.03</v>
          </cell>
          <cell r="J363">
            <v>0.03</v>
          </cell>
          <cell r="K363">
            <v>0.03</v>
          </cell>
          <cell r="L363">
            <v>0.03</v>
          </cell>
          <cell r="M363">
            <v>0.03</v>
          </cell>
          <cell r="N363">
            <v>0.03</v>
          </cell>
          <cell r="O363">
            <v>0.03</v>
          </cell>
          <cell r="P363">
            <v>0.03</v>
          </cell>
          <cell r="Q363">
            <v>0.03</v>
          </cell>
          <cell r="R363">
            <v>0.03</v>
          </cell>
          <cell r="S363">
            <v>0.03</v>
          </cell>
          <cell r="T363">
            <v>0.03</v>
          </cell>
        </row>
        <row r="364">
          <cell r="B364">
            <v>6</v>
          </cell>
          <cell r="C364" t="str">
            <v>SGP-FPD</v>
          </cell>
          <cell r="D364" t="str">
            <v>（給水・冷却水）フランジ接合</v>
          </cell>
          <cell r="E364" t="str">
            <v>地中配管</v>
          </cell>
          <cell r="F364" t="str">
            <v>接合材等</v>
          </cell>
          <cell r="G364">
            <v>0.03</v>
          </cell>
          <cell r="H364">
            <v>0.03</v>
          </cell>
          <cell r="I364">
            <v>0.03</v>
          </cell>
          <cell r="J364">
            <v>0.03</v>
          </cell>
          <cell r="K364">
            <v>0.03</v>
          </cell>
          <cell r="L364">
            <v>0.03</v>
          </cell>
          <cell r="M364">
            <v>0.03</v>
          </cell>
          <cell r="N364">
            <v>0.03</v>
          </cell>
          <cell r="O364">
            <v>0.03</v>
          </cell>
          <cell r="P364">
            <v>0.03</v>
          </cell>
          <cell r="Q364">
            <v>0.03</v>
          </cell>
          <cell r="R364">
            <v>0.03</v>
          </cell>
          <cell r="S364">
            <v>0.03</v>
          </cell>
          <cell r="T364">
            <v>0.03</v>
          </cell>
        </row>
        <row r="365">
          <cell r="B365">
            <v>7</v>
          </cell>
          <cell r="C365" t="str">
            <v>SGP-VA</v>
          </cell>
          <cell r="D365" t="str">
            <v>（給水・冷却水）ねじ接合（管端防食継手）</v>
          </cell>
          <cell r="E365" t="str">
            <v>地中配管</v>
          </cell>
          <cell r="F365" t="str">
            <v>接合材等</v>
          </cell>
          <cell r="G365">
            <v>0.05</v>
          </cell>
          <cell r="H365">
            <v>0.05</v>
          </cell>
          <cell r="I365">
            <v>0.05</v>
          </cell>
          <cell r="J365">
            <v>0.05</v>
          </cell>
          <cell r="K365">
            <v>0.05</v>
          </cell>
          <cell r="L365">
            <v>0.05</v>
          </cell>
          <cell r="M365">
            <v>0.05</v>
          </cell>
          <cell r="N365">
            <v>0.05</v>
          </cell>
          <cell r="O365">
            <v>0.05</v>
          </cell>
          <cell r="P365">
            <v>0.05</v>
          </cell>
          <cell r="Q365">
            <v>0.05</v>
          </cell>
          <cell r="R365">
            <v>0.05</v>
          </cell>
          <cell r="S365">
            <v>0.05</v>
          </cell>
          <cell r="T365">
            <v>0.05</v>
          </cell>
        </row>
        <row r="366">
          <cell r="B366">
            <v>8</v>
          </cell>
          <cell r="C366" t="str">
            <v>SGP-VB</v>
          </cell>
          <cell r="D366" t="str">
            <v>（給水・冷却水）ねじ接合（管端防食継手）</v>
          </cell>
          <cell r="E366" t="str">
            <v>地中配管</v>
          </cell>
          <cell r="F366" t="str">
            <v>接合材等</v>
          </cell>
          <cell r="G366">
            <v>0.05</v>
          </cell>
          <cell r="H366">
            <v>0.05</v>
          </cell>
          <cell r="I366">
            <v>0.05</v>
          </cell>
          <cell r="J366">
            <v>0.05</v>
          </cell>
          <cell r="K366">
            <v>0.05</v>
          </cell>
          <cell r="L366">
            <v>0.05</v>
          </cell>
          <cell r="M366">
            <v>0.05</v>
          </cell>
          <cell r="N366">
            <v>0.05</v>
          </cell>
          <cell r="O366">
            <v>0.05</v>
          </cell>
          <cell r="P366">
            <v>0.05</v>
          </cell>
          <cell r="Q366">
            <v>0.05</v>
          </cell>
          <cell r="R366">
            <v>0.05</v>
          </cell>
          <cell r="S366">
            <v>0.05</v>
          </cell>
          <cell r="T366">
            <v>0.05</v>
          </cell>
        </row>
        <row r="367">
          <cell r="B367">
            <v>9</v>
          </cell>
          <cell r="C367" t="str">
            <v>SGP-VD</v>
          </cell>
          <cell r="D367" t="str">
            <v>（給水・冷却水）ねじ接合（管端防食継手）</v>
          </cell>
          <cell r="E367" t="str">
            <v>地中配管</v>
          </cell>
          <cell r="F367" t="str">
            <v>接合材等</v>
          </cell>
          <cell r="G367">
            <v>0.2</v>
          </cell>
          <cell r="H367">
            <v>0.2</v>
          </cell>
          <cell r="I367">
            <v>0.2</v>
          </cell>
          <cell r="J367">
            <v>0.2</v>
          </cell>
          <cell r="K367">
            <v>0.2</v>
          </cell>
          <cell r="L367">
            <v>0.2</v>
          </cell>
          <cell r="M367">
            <v>0.2</v>
          </cell>
          <cell r="N367">
            <v>0.2</v>
          </cell>
          <cell r="O367">
            <v>0.2</v>
          </cell>
          <cell r="P367">
            <v>0.2</v>
          </cell>
          <cell r="Q367">
            <v>0.2</v>
          </cell>
          <cell r="R367">
            <v>0.2</v>
          </cell>
          <cell r="S367">
            <v>0.2</v>
          </cell>
          <cell r="T367">
            <v>0.2</v>
          </cell>
        </row>
        <row r="368">
          <cell r="B368">
            <v>10</v>
          </cell>
          <cell r="C368" t="str">
            <v>SGP-FVA</v>
          </cell>
          <cell r="D368" t="str">
            <v>（給水・冷却水）フランジ接合</v>
          </cell>
          <cell r="E368" t="str">
            <v>地中配管</v>
          </cell>
          <cell r="F368" t="str">
            <v>接合材等</v>
          </cell>
          <cell r="G368">
            <v>0.03</v>
          </cell>
          <cell r="H368">
            <v>0.03</v>
          </cell>
          <cell r="I368">
            <v>0.03</v>
          </cell>
          <cell r="J368">
            <v>0.03</v>
          </cell>
          <cell r="K368">
            <v>0.03</v>
          </cell>
          <cell r="L368">
            <v>0.03</v>
          </cell>
          <cell r="M368">
            <v>0.03</v>
          </cell>
          <cell r="N368">
            <v>0.03</v>
          </cell>
          <cell r="O368">
            <v>0.03</v>
          </cell>
          <cell r="P368">
            <v>0.03</v>
          </cell>
          <cell r="Q368">
            <v>0.03</v>
          </cell>
          <cell r="R368">
            <v>0.03</v>
          </cell>
          <cell r="S368">
            <v>0.03</v>
          </cell>
          <cell r="T368">
            <v>0.03</v>
          </cell>
        </row>
        <row r="369">
          <cell r="B369">
            <v>11</v>
          </cell>
          <cell r="C369" t="str">
            <v>SGP-FVB</v>
          </cell>
          <cell r="D369" t="str">
            <v>（給水・冷却水）フランジ接合</v>
          </cell>
          <cell r="E369" t="str">
            <v>地中配管</v>
          </cell>
          <cell r="F369" t="str">
            <v>接合材等</v>
          </cell>
          <cell r="G369">
            <v>0.03</v>
          </cell>
          <cell r="H369">
            <v>0.03</v>
          </cell>
          <cell r="I369">
            <v>0.03</v>
          </cell>
          <cell r="J369">
            <v>0.03</v>
          </cell>
          <cell r="K369">
            <v>0.03</v>
          </cell>
          <cell r="L369">
            <v>0.03</v>
          </cell>
          <cell r="M369">
            <v>0.03</v>
          </cell>
          <cell r="N369">
            <v>0.03</v>
          </cell>
          <cell r="O369">
            <v>0.03</v>
          </cell>
          <cell r="P369">
            <v>0.03</v>
          </cell>
          <cell r="Q369">
            <v>0.03</v>
          </cell>
          <cell r="R369">
            <v>0.03</v>
          </cell>
          <cell r="S369">
            <v>0.03</v>
          </cell>
          <cell r="T369">
            <v>0.03</v>
          </cell>
        </row>
        <row r="370">
          <cell r="B370">
            <v>12</v>
          </cell>
          <cell r="C370" t="str">
            <v>SGP-FVD</v>
          </cell>
          <cell r="D370" t="str">
            <v>（給水・冷却水）フランジ接合</v>
          </cell>
          <cell r="E370" t="str">
            <v>地中配管</v>
          </cell>
          <cell r="F370" t="str">
            <v>接合材等</v>
          </cell>
          <cell r="G370">
            <v>0.03</v>
          </cell>
          <cell r="H370">
            <v>0.03</v>
          </cell>
          <cell r="I370">
            <v>0.03</v>
          </cell>
          <cell r="J370">
            <v>0.03</v>
          </cell>
          <cell r="K370">
            <v>0.03</v>
          </cell>
          <cell r="L370">
            <v>0.03</v>
          </cell>
          <cell r="M370">
            <v>0.03</v>
          </cell>
          <cell r="N370">
            <v>0.03</v>
          </cell>
          <cell r="O370">
            <v>0.03</v>
          </cell>
          <cell r="P370">
            <v>0.03</v>
          </cell>
          <cell r="Q370">
            <v>0.03</v>
          </cell>
          <cell r="R370">
            <v>0.03</v>
          </cell>
          <cell r="S370">
            <v>0.03</v>
          </cell>
          <cell r="T370">
            <v>0.03</v>
          </cell>
        </row>
        <row r="371">
          <cell r="B371">
            <v>15</v>
          </cell>
          <cell r="C371" t="str">
            <v>SGP-PS</v>
          </cell>
          <cell r="D371" t="str">
            <v>ねじ接合</v>
          </cell>
          <cell r="E371" t="str">
            <v>地中配管</v>
          </cell>
          <cell r="F371" t="str">
            <v>接合材等</v>
          </cell>
          <cell r="G371">
            <v>0.18</v>
          </cell>
          <cell r="H371">
            <v>0.18</v>
          </cell>
          <cell r="I371">
            <v>0.18</v>
          </cell>
          <cell r="J371">
            <v>0.18</v>
          </cell>
          <cell r="K371">
            <v>0.18</v>
          </cell>
          <cell r="L371">
            <v>0.18</v>
          </cell>
          <cell r="M371">
            <v>0.18</v>
          </cell>
          <cell r="N371">
            <v>0.18</v>
          </cell>
          <cell r="O371">
            <v>0.18</v>
          </cell>
          <cell r="P371">
            <v>0.18</v>
          </cell>
          <cell r="Q371">
            <v>0.18</v>
          </cell>
          <cell r="R371">
            <v>0.18</v>
          </cell>
          <cell r="S371">
            <v>0.18</v>
          </cell>
          <cell r="T371">
            <v>0.18</v>
          </cell>
        </row>
        <row r="372">
          <cell r="B372">
            <v>16</v>
          </cell>
          <cell r="C372" t="str">
            <v>STPG 370 PS</v>
          </cell>
          <cell r="D372" t="str">
            <v>ねじ接合</v>
          </cell>
          <cell r="E372" t="str">
            <v>地中配管</v>
          </cell>
          <cell r="F372" t="str">
            <v>接合材等</v>
          </cell>
          <cell r="G372">
            <v>0.18</v>
          </cell>
          <cell r="H372">
            <v>0.18</v>
          </cell>
          <cell r="I372">
            <v>0.18</v>
          </cell>
          <cell r="J372">
            <v>0.18</v>
          </cell>
          <cell r="K372">
            <v>0.18</v>
          </cell>
          <cell r="L372">
            <v>0.18</v>
          </cell>
          <cell r="M372">
            <v>0.18</v>
          </cell>
          <cell r="N372">
            <v>0.18</v>
          </cell>
          <cell r="O372">
            <v>0.18</v>
          </cell>
          <cell r="P372">
            <v>0.18</v>
          </cell>
          <cell r="Q372">
            <v>0.18</v>
          </cell>
          <cell r="R372">
            <v>0.18</v>
          </cell>
          <cell r="S372">
            <v>0.18</v>
          </cell>
          <cell r="T372">
            <v>0.18</v>
          </cell>
        </row>
        <row r="373">
          <cell r="B373">
            <v>17</v>
          </cell>
          <cell r="C373" t="str">
            <v>SGP-VS</v>
          </cell>
          <cell r="D373" t="str">
            <v>ねじ接合</v>
          </cell>
          <cell r="E373" t="str">
            <v>地中配管</v>
          </cell>
          <cell r="F373" t="str">
            <v>接合材等</v>
          </cell>
          <cell r="G373">
            <v>0.18</v>
          </cell>
          <cell r="H373">
            <v>0.18</v>
          </cell>
          <cell r="I373">
            <v>0.18</v>
          </cell>
          <cell r="J373">
            <v>0.18</v>
          </cell>
          <cell r="K373">
            <v>0.18</v>
          </cell>
          <cell r="L373">
            <v>0.18</v>
          </cell>
          <cell r="M373">
            <v>0.18</v>
          </cell>
          <cell r="N373">
            <v>0.18</v>
          </cell>
          <cell r="O373">
            <v>0.18</v>
          </cell>
          <cell r="P373">
            <v>0.18</v>
          </cell>
          <cell r="Q373">
            <v>0.18</v>
          </cell>
          <cell r="R373">
            <v>0.18</v>
          </cell>
          <cell r="S373">
            <v>0.18</v>
          </cell>
          <cell r="T373">
            <v>0.18</v>
          </cell>
        </row>
        <row r="374">
          <cell r="B374">
            <v>18</v>
          </cell>
          <cell r="C374" t="str">
            <v>STPG 370 VS</v>
          </cell>
          <cell r="D374" t="str">
            <v>ねじ接合</v>
          </cell>
          <cell r="E374" t="str">
            <v>地中配管</v>
          </cell>
          <cell r="F374" t="str">
            <v>接合材等</v>
          </cell>
          <cell r="G374">
            <v>0.18</v>
          </cell>
          <cell r="H374">
            <v>0.18</v>
          </cell>
          <cell r="I374">
            <v>0.18</v>
          </cell>
          <cell r="J374">
            <v>0.18</v>
          </cell>
          <cell r="K374">
            <v>0.18</v>
          </cell>
          <cell r="L374">
            <v>0.18</v>
          </cell>
          <cell r="M374">
            <v>0.18</v>
          </cell>
          <cell r="N374">
            <v>0.18</v>
          </cell>
          <cell r="O374">
            <v>0.18</v>
          </cell>
          <cell r="P374">
            <v>0.18</v>
          </cell>
          <cell r="Q374">
            <v>0.18</v>
          </cell>
          <cell r="R374">
            <v>0.18</v>
          </cell>
          <cell r="S374">
            <v>0.18</v>
          </cell>
          <cell r="T374">
            <v>0.18</v>
          </cell>
        </row>
        <row r="375">
          <cell r="B375">
            <v>20</v>
          </cell>
          <cell r="C375" t="str">
            <v>STPG</v>
          </cell>
          <cell r="D375" t="str">
            <v>（消火）ねじ接合</v>
          </cell>
          <cell r="E375" t="str">
            <v>地中配管</v>
          </cell>
          <cell r="F375" t="str">
            <v>接合材等</v>
          </cell>
          <cell r="G375">
            <v>0.05</v>
          </cell>
          <cell r="H375">
            <v>0.05</v>
          </cell>
          <cell r="I375">
            <v>0.05</v>
          </cell>
          <cell r="J375">
            <v>0.05</v>
          </cell>
          <cell r="K375">
            <v>0.05</v>
          </cell>
          <cell r="L375">
            <v>0.05</v>
          </cell>
          <cell r="M375">
            <v>0.05</v>
          </cell>
          <cell r="N375">
            <v>0.05</v>
          </cell>
          <cell r="O375">
            <v>0.05</v>
          </cell>
          <cell r="P375">
            <v>0.05</v>
          </cell>
          <cell r="Q375">
            <v>0.05</v>
          </cell>
          <cell r="R375">
            <v>0.05</v>
          </cell>
          <cell r="S375">
            <v>0.05</v>
          </cell>
          <cell r="T375">
            <v>0.05</v>
          </cell>
        </row>
        <row r="376">
          <cell r="B376">
            <v>21</v>
          </cell>
          <cell r="C376" t="str">
            <v>STPG</v>
          </cell>
          <cell r="D376" t="str">
            <v>（冷却水）ねじ接合</v>
          </cell>
          <cell r="E376" t="str">
            <v>地中配管</v>
          </cell>
          <cell r="F376" t="str">
            <v>接合材等</v>
          </cell>
          <cell r="G376">
            <v>0.05</v>
          </cell>
          <cell r="H376">
            <v>0.05</v>
          </cell>
          <cell r="I376">
            <v>0.05</v>
          </cell>
          <cell r="J376">
            <v>0.05</v>
          </cell>
          <cell r="K376">
            <v>0.05</v>
          </cell>
          <cell r="L376">
            <v>0.05</v>
          </cell>
          <cell r="M376">
            <v>0.05</v>
          </cell>
          <cell r="N376">
            <v>0.05</v>
          </cell>
          <cell r="O376">
            <v>0.05</v>
          </cell>
          <cell r="P376">
            <v>0.05</v>
          </cell>
          <cell r="Q376">
            <v>0.05</v>
          </cell>
          <cell r="R376">
            <v>0.05</v>
          </cell>
          <cell r="S376">
            <v>0.05</v>
          </cell>
          <cell r="T376">
            <v>0.05</v>
          </cell>
        </row>
        <row r="377">
          <cell r="B377">
            <v>23</v>
          </cell>
          <cell r="C377" t="str">
            <v>STPG</v>
          </cell>
          <cell r="D377" t="str">
            <v>（消火・冷却水・冷温水）溶接接合</v>
          </cell>
          <cell r="E377" t="str">
            <v>地中配管</v>
          </cell>
          <cell r="F377" t="str">
            <v>接合材等</v>
          </cell>
          <cell r="G377">
            <v>0.08</v>
          </cell>
          <cell r="H377">
            <v>0.08</v>
          </cell>
          <cell r="I377">
            <v>0.08</v>
          </cell>
          <cell r="J377">
            <v>0.08</v>
          </cell>
          <cell r="K377">
            <v>0.08</v>
          </cell>
          <cell r="L377">
            <v>0.08</v>
          </cell>
          <cell r="M377">
            <v>0.08</v>
          </cell>
          <cell r="N377">
            <v>0.08</v>
          </cell>
          <cell r="O377">
            <v>0.08</v>
          </cell>
          <cell r="P377">
            <v>0.08</v>
          </cell>
          <cell r="Q377">
            <v>0.08</v>
          </cell>
          <cell r="R377">
            <v>0.08</v>
          </cell>
          <cell r="S377">
            <v>0.08</v>
          </cell>
          <cell r="T377">
            <v>0.08</v>
          </cell>
        </row>
        <row r="378">
          <cell r="B378">
            <v>24</v>
          </cell>
          <cell r="C378" t="str">
            <v>STPG(黒)</v>
          </cell>
          <cell r="D378" t="str">
            <v>（蒸気給気管、蒸気還気用）溶接接合</v>
          </cell>
          <cell r="E378" t="str">
            <v>地中配管</v>
          </cell>
          <cell r="F378" t="str">
            <v>接合材等</v>
          </cell>
          <cell r="G378">
            <v>0.08</v>
          </cell>
          <cell r="H378">
            <v>0.08</v>
          </cell>
          <cell r="I378">
            <v>0.08</v>
          </cell>
          <cell r="J378">
            <v>0.08</v>
          </cell>
          <cell r="K378">
            <v>0.08</v>
          </cell>
          <cell r="L378">
            <v>0.08</v>
          </cell>
          <cell r="M378">
            <v>0.08</v>
          </cell>
          <cell r="N378">
            <v>0.08</v>
          </cell>
          <cell r="O378">
            <v>0.08</v>
          </cell>
          <cell r="P378">
            <v>0.08</v>
          </cell>
          <cell r="Q378">
            <v>0.08</v>
          </cell>
          <cell r="R378">
            <v>0.08</v>
          </cell>
          <cell r="S378">
            <v>0.08</v>
          </cell>
          <cell r="T378">
            <v>0.08</v>
          </cell>
        </row>
        <row r="379">
          <cell r="B379">
            <v>25</v>
          </cell>
          <cell r="C379" t="str">
            <v>SGP(白)</v>
          </cell>
          <cell r="D379" t="str">
            <v>（排水）ねじ接合</v>
          </cell>
          <cell r="E379" t="str">
            <v>地中配管</v>
          </cell>
          <cell r="F379" t="str">
            <v>接合材等</v>
          </cell>
          <cell r="G379">
            <v>0.05</v>
          </cell>
          <cell r="H379">
            <v>0.05</v>
          </cell>
          <cell r="I379">
            <v>0.05</v>
          </cell>
          <cell r="J379">
            <v>0.05</v>
          </cell>
          <cell r="K379">
            <v>0.05</v>
          </cell>
          <cell r="L379">
            <v>0.05</v>
          </cell>
          <cell r="M379">
            <v>0.05</v>
          </cell>
          <cell r="N379">
            <v>0.05</v>
          </cell>
          <cell r="O379">
            <v>0.05</v>
          </cell>
          <cell r="P379">
            <v>0.05</v>
          </cell>
          <cell r="Q379">
            <v>0.05</v>
          </cell>
          <cell r="R379">
            <v>0.05</v>
          </cell>
          <cell r="S379">
            <v>0.05</v>
          </cell>
          <cell r="T379">
            <v>0.05</v>
          </cell>
        </row>
        <row r="380">
          <cell r="B380">
            <v>27</v>
          </cell>
          <cell r="C380" t="str">
            <v>SGP(白)</v>
          </cell>
          <cell r="D380" t="str">
            <v>（通気・消火・給湯・プロパン）ねじ接合</v>
          </cell>
          <cell r="E380" t="str">
            <v>地中配管</v>
          </cell>
          <cell r="F380" t="str">
            <v>接合材等</v>
          </cell>
          <cell r="G380">
            <v>0.05</v>
          </cell>
          <cell r="H380">
            <v>0.05</v>
          </cell>
          <cell r="I380">
            <v>0.05</v>
          </cell>
          <cell r="J380">
            <v>0.05</v>
          </cell>
          <cell r="K380">
            <v>0.05</v>
          </cell>
          <cell r="L380">
            <v>0.05</v>
          </cell>
          <cell r="M380">
            <v>0.05</v>
          </cell>
          <cell r="N380">
            <v>0.05</v>
          </cell>
          <cell r="O380">
            <v>0.05</v>
          </cell>
          <cell r="P380">
            <v>0.05</v>
          </cell>
          <cell r="Q380">
            <v>0.05</v>
          </cell>
          <cell r="R380">
            <v>0.05</v>
          </cell>
          <cell r="S380">
            <v>0.05</v>
          </cell>
          <cell r="T380">
            <v>0.05</v>
          </cell>
        </row>
        <row r="381">
          <cell r="B381">
            <v>28</v>
          </cell>
          <cell r="C381" t="str">
            <v>SGP(白)</v>
          </cell>
          <cell r="D381" t="str">
            <v>（冷却水）ねじ接合</v>
          </cell>
          <cell r="E381" t="str">
            <v>地中配管</v>
          </cell>
          <cell r="F381" t="str">
            <v>接合材等</v>
          </cell>
          <cell r="G381">
            <v>0.05</v>
          </cell>
          <cell r="H381">
            <v>0.05</v>
          </cell>
          <cell r="I381">
            <v>0.05</v>
          </cell>
          <cell r="J381">
            <v>0.05</v>
          </cell>
          <cell r="K381">
            <v>0.05</v>
          </cell>
          <cell r="L381">
            <v>0.05</v>
          </cell>
          <cell r="M381">
            <v>0.05</v>
          </cell>
          <cell r="N381">
            <v>0.05</v>
          </cell>
          <cell r="O381">
            <v>0.05</v>
          </cell>
          <cell r="P381">
            <v>0.05</v>
          </cell>
          <cell r="Q381">
            <v>0.05</v>
          </cell>
          <cell r="R381">
            <v>0.05</v>
          </cell>
          <cell r="S381">
            <v>0.05</v>
          </cell>
          <cell r="T381">
            <v>0.05</v>
          </cell>
        </row>
        <row r="382">
          <cell r="B382">
            <v>29</v>
          </cell>
          <cell r="C382" t="str">
            <v>SGP(白)</v>
          </cell>
          <cell r="D382" t="str">
            <v>（通気・消火・給湯・プロパン・冷却水・冷温水）溶接接合</v>
          </cell>
          <cell r="E382" t="str">
            <v>地中配管</v>
          </cell>
          <cell r="F382" t="str">
            <v>接合材等</v>
          </cell>
          <cell r="G382">
            <v>0.08</v>
          </cell>
          <cell r="H382">
            <v>0.08</v>
          </cell>
          <cell r="I382">
            <v>0.08</v>
          </cell>
          <cell r="J382">
            <v>0.08</v>
          </cell>
          <cell r="K382">
            <v>0.08</v>
          </cell>
          <cell r="L382">
            <v>0.08</v>
          </cell>
          <cell r="M382">
            <v>0.08</v>
          </cell>
          <cell r="N382">
            <v>0.08</v>
          </cell>
          <cell r="O382">
            <v>0.08</v>
          </cell>
          <cell r="P382">
            <v>0.08</v>
          </cell>
          <cell r="Q382">
            <v>0.08</v>
          </cell>
          <cell r="R382">
            <v>0.08</v>
          </cell>
          <cell r="S382">
            <v>0.08</v>
          </cell>
          <cell r="T382">
            <v>0.08</v>
          </cell>
        </row>
        <row r="383">
          <cell r="B383">
            <v>32</v>
          </cell>
          <cell r="C383" t="str">
            <v>SGP(黒)</v>
          </cell>
          <cell r="D383" t="str">
            <v>（蒸気・油）ねじ接合</v>
          </cell>
          <cell r="E383" t="str">
            <v>地中配管</v>
          </cell>
          <cell r="F383" t="str">
            <v>接合材等</v>
          </cell>
          <cell r="G383">
            <v>0.05</v>
          </cell>
          <cell r="H383">
            <v>0.05</v>
          </cell>
          <cell r="I383">
            <v>0.05</v>
          </cell>
          <cell r="J383">
            <v>0.05</v>
          </cell>
          <cell r="K383">
            <v>0.05</v>
          </cell>
          <cell r="L383">
            <v>0.05</v>
          </cell>
          <cell r="M383">
            <v>0.05</v>
          </cell>
          <cell r="N383">
            <v>0.05</v>
          </cell>
          <cell r="O383">
            <v>0.05</v>
          </cell>
          <cell r="P383">
            <v>0.05</v>
          </cell>
          <cell r="Q383">
            <v>0.05</v>
          </cell>
          <cell r="R383">
            <v>0.05</v>
          </cell>
          <cell r="S383">
            <v>0.05</v>
          </cell>
          <cell r="T383">
            <v>0.05</v>
          </cell>
        </row>
        <row r="384">
          <cell r="B384">
            <v>33</v>
          </cell>
          <cell r="C384" t="str">
            <v>SGP(黒)</v>
          </cell>
          <cell r="D384" t="str">
            <v>（蒸気・油）溶接接合</v>
          </cell>
          <cell r="E384" t="str">
            <v>地中配管</v>
          </cell>
          <cell r="F384" t="str">
            <v>接合材等</v>
          </cell>
          <cell r="G384">
            <v>0.08</v>
          </cell>
          <cell r="H384">
            <v>0.08</v>
          </cell>
          <cell r="I384">
            <v>0.08</v>
          </cell>
          <cell r="J384">
            <v>0.08</v>
          </cell>
          <cell r="K384">
            <v>0.08</v>
          </cell>
          <cell r="L384">
            <v>0.08</v>
          </cell>
          <cell r="M384">
            <v>0.08</v>
          </cell>
          <cell r="N384">
            <v>0.08</v>
          </cell>
          <cell r="O384">
            <v>0.08</v>
          </cell>
          <cell r="P384">
            <v>0.08</v>
          </cell>
          <cell r="Q384">
            <v>0.08</v>
          </cell>
          <cell r="R384">
            <v>0.08</v>
          </cell>
          <cell r="S384">
            <v>0.08</v>
          </cell>
          <cell r="T384">
            <v>0.08</v>
          </cell>
        </row>
        <row r="385">
          <cell r="B385">
            <v>35</v>
          </cell>
          <cell r="C385" t="str">
            <v>SGP-TA(WSP032)</v>
          </cell>
          <cell r="D385" t="str">
            <v>ねじ接合</v>
          </cell>
          <cell r="E385" t="str">
            <v>地中配管</v>
          </cell>
          <cell r="F385" t="str">
            <v>接合材等</v>
          </cell>
          <cell r="G385">
            <v>0.05</v>
          </cell>
          <cell r="H385">
            <v>0.05</v>
          </cell>
          <cell r="I385">
            <v>0.05</v>
          </cell>
          <cell r="J385">
            <v>0.05</v>
          </cell>
          <cell r="K385">
            <v>0.05</v>
          </cell>
          <cell r="L385">
            <v>0.05</v>
          </cell>
          <cell r="M385">
            <v>0.05</v>
          </cell>
          <cell r="N385">
            <v>0.05</v>
          </cell>
          <cell r="O385">
            <v>0.05</v>
          </cell>
          <cell r="P385">
            <v>0.05</v>
          </cell>
          <cell r="Q385">
            <v>0.05</v>
          </cell>
          <cell r="R385">
            <v>0.05</v>
          </cell>
          <cell r="S385">
            <v>0.05</v>
          </cell>
          <cell r="T385">
            <v>0.05</v>
          </cell>
        </row>
        <row r="386">
          <cell r="B386">
            <v>37</v>
          </cell>
          <cell r="C386" t="str">
            <v>HP</v>
          </cell>
          <cell r="D386" t="str">
            <v>（排水）</v>
          </cell>
          <cell r="E386" t="str">
            <v>地中配管</v>
          </cell>
          <cell r="F386" t="str">
            <v>接合材等</v>
          </cell>
        </row>
        <row r="387">
          <cell r="B387">
            <v>38</v>
          </cell>
          <cell r="C387" t="str">
            <v>ARFA管</v>
          </cell>
          <cell r="D387" t="str">
            <v>ねじ接合</v>
          </cell>
          <cell r="E387" t="str">
            <v>地中配管</v>
          </cell>
          <cell r="F387" t="str">
            <v>接合材等</v>
          </cell>
          <cell r="G387">
            <v>0.05</v>
          </cell>
          <cell r="H387">
            <v>0.05</v>
          </cell>
          <cell r="I387">
            <v>0.05</v>
          </cell>
          <cell r="J387">
            <v>0.05</v>
          </cell>
          <cell r="K387">
            <v>0.05</v>
          </cell>
          <cell r="L387">
            <v>0.05</v>
          </cell>
          <cell r="M387">
            <v>0.05</v>
          </cell>
          <cell r="N387">
            <v>0.05</v>
          </cell>
          <cell r="O387">
            <v>0.05</v>
          </cell>
          <cell r="P387">
            <v>0.05</v>
          </cell>
          <cell r="Q387">
            <v>0.05</v>
          </cell>
          <cell r="R387">
            <v>0.05</v>
          </cell>
          <cell r="S387">
            <v>0.05</v>
          </cell>
          <cell r="T387">
            <v>0.05</v>
          </cell>
        </row>
        <row r="390">
          <cell r="B390">
            <v>1</v>
          </cell>
          <cell r="C390" t="str">
            <v>SGP-PA</v>
          </cell>
          <cell r="D390" t="str">
            <v>（給水・冷却水）ねじ接合（管端防食継手）</v>
          </cell>
          <cell r="E390" t="str">
            <v>屋内一般配管</v>
          </cell>
          <cell r="F390" t="str">
            <v>支持金物</v>
          </cell>
          <cell r="G390">
            <v>0.15</v>
          </cell>
          <cell r="H390">
            <v>0.15</v>
          </cell>
          <cell r="I390">
            <v>0.15</v>
          </cell>
          <cell r="J390">
            <v>0.15</v>
          </cell>
          <cell r="K390">
            <v>0.15</v>
          </cell>
          <cell r="L390">
            <v>0.15</v>
          </cell>
          <cell r="M390">
            <v>0.15</v>
          </cell>
          <cell r="N390">
            <v>0.15</v>
          </cell>
          <cell r="O390">
            <v>0.15</v>
          </cell>
          <cell r="P390">
            <v>0.15</v>
          </cell>
          <cell r="Q390">
            <v>0.15</v>
          </cell>
          <cell r="R390">
            <v>0.15</v>
          </cell>
          <cell r="S390">
            <v>0.15</v>
          </cell>
          <cell r="T390">
            <v>0.15</v>
          </cell>
        </row>
        <row r="391">
          <cell r="B391">
            <v>2</v>
          </cell>
          <cell r="C391" t="str">
            <v>SGP-PB</v>
          </cell>
          <cell r="D391" t="str">
            <v>（給水・冷却水）ねじ接合（管端防食継手）</v>
          </cell>
          <cell r="E391" t="str">
            <v>屋内一般配管</v>
          </cell>
          <cell r="F391" t="str">
            <v>支持金物</v>
          </cell>
          <cell r="G391">
            <v>0.15</v>
          </cell>
          <cell r="H391">
            <v>0.15</v>
          </cell>
          <cell r="I391">
            <v>0.15</v>
          </cell>
          <cell r="J391">
            <v>0.15</v>
          </cell>
          <cell r="K391">
            <v>0.15</v>
          </cell>
          <cell r="L391">
            <v>0.15</v>
          </cell>
          <cell r="M391">
            <v>0.15</v>
          </cell>
          <cell r="N391">
            <v>0.15</v>
          </cell>
          <cell r="O391">
            <v>0.15</v>
          </cell>
          <cell r="P391">
            <v>0.15</v>
          </cell>
          <cell r="Q391">
            <v>0.15</v>
          </cell>
          <cell r="R391">
            <v>0.15</v>
          </cell>
          <cell r="S391">
            <v>0.15</v>
          </cell>
          <cell r="T391">
            <v>0.15</v>
          </cell>
        </row>
        <row r="392">
          <cell r="B392">
            <v>4</v>
          </cell>
          <cell r="C392" t="str">
            <v>SGP-FPA</v>
          </cell>
          <cell r="D392" t="str">
            <v>（給水・冷却水）フランジ接合</v>
          </cell>
          <cell r="E392" t="str">
            <v>屋内一般配管</v>
          </cell>
          <cell r="F392" t="str">
            <v>支持金物</v>
          </cell>
          <cell r="G392">
            <v>0.1</v>
          </cell>
          <cell r="H392">
            <v>0.1</v>
          </cell>
          <cell r="I392">
            <v>0.1</v>
          </cell>
          <cell r="J392">
            <v>0.1</v>
          </cell>
          <cell r="K392">
            <v>0.1</v>
          </cell>
          <cell r="L392">
            <v>0.1</v>
          </cell>
          <cell r="M392">
            <v>0.1</v>
          </cell>
          <cell r="N392">
            <v>0.1</v>
          </cell>
          <cell r="O392">
            <v>0.1</v>
          </cell>
          <cell r="P392">
            <v>0.1</v>
          </cell>
          <cell r="Q392">
            <v>0.1</v>
          </cell>
          <cell r="R392">
            <v>0.1</v>
          </cell>
          <cell r="S392">
            <v>0.1</v>
          </cell>
          <cell r="T392">
            <v>0.1</v>
          </cell>
        </row>
        <row r="393">
          <cell r="B393">
            <v>5</v>
          </cell>
          <cell r="C393" t="str">
            <v>SGP-FPB</v>
          </cell>
          <cell r="D393" t="str">
            <v>（給水・冷却水）フランジ接合</v>
          </cell>
          <cell r="E393" t="str">
            <v>屋内一般配管</v>
          </cell>
          <cell r="F393" t="str">
            <v>支持金物</v>
          </cell>
          <cell r="G393">
            <v>0.1</v>
          </cell>
          <cell r="H393">
            <v>0.1</v>
          </cell>
          <cell r="I393">
            <v>0.1</v>
          </cell>
          <cell r="J393">
            <v>0.1</v>
          </cell>
          <cell r="K393">
            <v>0.1</v>
          </cell>
          <cell r="L393">
            <v>0.1</v>
          </cell>
          <cell r="M393">
            <v>0.1</v>
          </cell>
          <cell r="N393">
            <v>0.1</v>
          </cell>
          <cell r="O393">
            <v>0.1</v>
          </cell>
          <cell r="P393">
            <v>0.1</v>
          </cell>
          <cell r="Q393">
            <v>0.1</v>
          </cell>
          <cell r="R393">
            <v>0.1</v>
          </cell>
          <cell r="S393">
            <v>0.1</v>
          </cell>
          <cell r="T393">
            <v>0.1</v>
          </cell>
        </row>
        <row r="394">
          <cell r="B394">
            <v>7</v>
          </cell>
          <cell r="C394" t="str">
            <v>SGP-VA</v>
          </cell>
          <cell r="D394" t="str">
            <v>（給水・冷却水）ねじ接合（管端防食継手）</v>
          </cell>
          <cell r="E394" t="str">
            <v>屋内一般配管</v>
          </cell>
          <cell r="F394" t="str">
            <v>支持金物</v>
          </cell>
          <cell r="G394">
            <v>0.1</v>
          </cell>
          <cell r="H394">
            <v>0.1</v>
          </cell>
          <cell r="I394">
            <v>0.1</v>
          </cell>
          <cell r="J394">
            <v>0.1</v>
          </cell>
          <cell r="K394">
            <v>0.1</v>
          </cell>
          <cell r="L394">
            <v>0.1</v>
          </cell>
          <cell r="M394">
            <v>0.1</v>
          </cell>
          <cell r="N394">
            <v>0.1</v>
          </cell>
          <cell r="O394">
            <v>0.1</v>
          </cell>
          <cell r="P394">
            <v>0.1</v>
          </cell>
          <cell r="Q394">
            <v>0.1</v>
          </cell>
          <cell r="R394">
            <v>0.1</v>
          </cell>
          <cell r="S394">
            <v>0.1</v>
          </cell>
          <cell r="T394">
            <v>0.1</v>
          </cell>
        </row>
        <row r="395">
          <cell r="B395">
            <v>8</v>
          </cell>
          <cell r="C395" t="str">
            <v>SGP-VB</v>
          </cell>
          <cell r="D395" t="str">
            <v>（給水・冷却水）ねじ接合（管端防食継手）</v>
          </cell>
          <cell r="E395" t="str">
            <v>屋内一般配管</v>
          </cell>
          <cell r="F395" t="str">
            <v>支持金物</v>
          </cell>
          <cell r="G395">
            <v>0.1</v>
          </cell>
          <cell r="H395">
            <v>0.1</v>
          </cell>
          <cell r="I395">
            <v>0.1</v>
          </cell>
          <cell r="J395">
            <v>0.1</v>
          </cell>
          <cell r="K395">
            <v>0.1</v>
          </cell>
          <cell r="L395">
            <v>0.1</v>
          </cell>
          <cell r="M395">
            <v>0.1</v>
          </cell>
          <cell r="N395">
            <v>0.1</v>
          </cell>
          <cell r="O395">
            <v>0.1</v>
          </cell>
          <cell r="P395">
            <v>0.1</v>
          </cell>
          <cell r="Q395">
            <v>0.1</v>
          </cell>
          <cell r="R395">
            <v>0.1</v>
          </cell>
          <cell r="S395">
            <v>0.1</v>
          </cell>
          <cell r="T395">
            <v>0.1</v>
          </cell>
        </row>
        <row r="396">
          <cell r="B396">
            <v>10</v>
          </cell>
          <cell r="C396" t="str">
            <v>SGP-FVA</v>
          </cell>
          <cell r="D396" t="str">
            <v>（給水・冷却水）フランジ接合</v>
          </cell>
          <cell r="E396" t="str">
            <v>屋内一般配管</v>
          </cell>
          <cell r="F396" t="str">
            <v>支持金物</v>
          </cell>
          <cell r="G396">
            <v>0.1</v>
          </cell>
          <cell r="H396">
            <v>0.1</v>
          </cell>
          <cell r="I396">
            <v>0.1</v>
          </cell>
          <cell r="J396">
            <v>0.1</v>
          </cell>
          <cell r="K396">
            <v>0.1</v>
          </cell>
          <cell r="L396">
            <v>0.1</v>
          </cell>
          <cell r="M396">
            <v>0.1</v>
          </cell>
          <cell r="N396">
            <v>0.1</v>
          </cell>
          <cell r="O396">
            <v>0.1</v>
          </cell>
          <cell r="P396">
            <v>0.1</v>
          </cell>
          <cell r="Q396">
            <v>0.1</v>
          </cell>
          <cell r="R396">
            <v>0.1</v>
          </cell>
          <cell r="S396">
            <v>0.1</v>
          </cell>
          <cell r="T396">
            <v>0.1</v>
          </cell>
        </row>
        <row r="397">
          <cell r="B397">
            <v>11</v>
          </cell>
          <cell r="C397" t="str">
            <v>SGP-FVB</v>
          </cell>
          <cell r="D397" t="str">
            <v>（給水・冷却水）フランジ接合</v>
          </cell>
          <cell r="E397" t="str">
            <v>屋内一般配管</v>
          </cell>
          <cell r="F397" t="str">
            <v>支持金物</v>
          </cell>
          <cell r="G397">
            <v>0.1</v>
          </cell>
          <cell r="H397">
            <v>0.1</v>
          </cell>
          <cell r="I397">
            <v>0.1</v>
          </cell>
          <cell r="J397">
            <v>0.1</v>
          </cell>
          <cell r="K397">
            <v>0.1</v>
          </cell>
          <cell r="L397">
            <v>0.1</v>
          </cell>
          <cell r="M397">
            <v>0.1</v>
          </cell>
          <cell r="N397">
            <v>0.1</v>
          </cell>
          <cell r="O397">
            <v>0.1</v>
          </cell>
          <cell r="P397">
            <v>0.1</v>
          </cell>
          <cell r="Q397">
            <v>0.1</v>
          </cell>
          <cell r="R397">
            <v>0.1</v>
          </cell>
          <cell r="S397">
            <v>0.1</v>
          </cell>
          <cell r="T397">
            <v>0.1</v>
          </cell>
        </row>
        <row r="398">
          <cell r="B398">
            <v>13</v>
          </cell>
          <cell r="C398" t="str">
            <v>SGP-HVA</v>
          </cell>
          <cell r="D398" t="str">
            <v>（給湯・冷温水）ねじ接合（管端防食継手）</v>
          </cell>
          <cell r="E398" t="str">
            <v>屋内一般配管</v>
          </cell>
          <cell r="F398" t="str">
            <v>支持金物</v>
          </cell>
          <cell r="G398">
            <v>0.1</v>
          </cell>
          <cell r="H398">
            <v>0.1</v>
          </cell>
          <cell r="I398">
            <v>0.1</v>
          </cell>
          <cell r="J398">
            <v>0.1</v>
          </cell>
          <cell r="K398">
            <v>0.1</v>
          </cell>
          <cell r="L398">
            <v>0.1</v>
          </cell>
          <cell r="M398">
            <v>0.1</v>
          </cell>
          <cell r="N398">
            <v>0.1</v>
          </cell>
          <cell r="O398">
            <v>0.1</v>
          </cell>
          <cell r="P398">
            <v>0.1</v>
          </cell>
          <cell r="Q398">
            <v>0.1</v>
          </cell>
          <cell r="R398">
            <v>0.1</v>
          </cell>
          <cell r="S398">
            <v>0.1</v>
          </cell>
          <cell r="T398">
            <v>0.1</v>
          </cell>
        </row>
        <row r="399">
          <cell r="B399">
            <v>14</v>
          </cell>
          <cell r="C399" t="str">
            <v>SGP-VA</v>
          </cell>
          <cell r="D399" t="str">
            <v>（冷却水）ハウジング型継手</v>
          </cell>
          <cell r="E399" t="str">
            <v>屋内一般配管</v>
          </cell>
          <cell r="F399" t="str">
            <v>支持金物</v>
          </cell>
          <cell r="G399">
            <v>0.1</v>
          </cell>
          <cell r="H399">
            <v>0.1</v>
          </cell>
          <cell r="I399">
            <v>0.1</v>
          </cell>
          <cell r="J399">
            <v>0.1</v>
          </cell>
          <cell r="K399">
            <v>0.1</v>
          </cell>
          <cell r="L399">
            <v>0.1</v>
          </cell>
          <cell r="M399">
            <v>0.1</v>
          </cell>
          <cell r="N399">
            <v>0.1</v>
          </cell>
          <cell r="O399">
            <v>0.1</v>
          </cell>
          <cell r="P399">
            <v>0.1</v>
          </cell>
          <cell r="Q399">
            <v>0.1</v>
          </cell>
          <cell r="R399">
            <v>0.1</v>
          </cell>
          <cell r="S399">
            <v>0.1</v>
          </cell>
          <cell r="T399">
            <v>0.1</v>
          </cell>
        </row>
        <row r="400">
          <cell r="B400">
            <v>19</v>
          </cell>
          <cell r="C400" t="str">
            <v>STPG</v>
          </cell>
          <cell r="D400" t="str">
            <v>（冷温水）ねじ接合</v>
          </cell>
          <cell r="E400" t="str">
            <v>屋内一般配管</v>
          </cell>
          <cell r="F400" t="str">
            <v>支持金物</v>
          </cell>
          <cell r="G400">
            <v>0.15</v>
          </cell>
          <cell r="H400">
            <v>0.15</v>
          </cell>
          <cell r="I400">
            <v>0.15</v>
          </cell>
          <cell r="J400">
            <v>0.15</v>
          </cell>
          <cell r="K400">
            <v>0.15</v>
          </cell>
          <cell r="L400">
            <v>0.15</v>
          </cell>
          <cell r="M400">
            <v>0.15</v>
          </cell>
          <cell r="N400">
            <v>0.15</v>
          </cell>
          <cell r="O400">
            <v>0.15</v>
          </cell>
          <cell r="P400">
            <v>0.15</v>
          </cell>
          <cell r="Q400">
            <v>0.15</v>
          </cell>
          <cell r="R400">
            <v>0.15</v>
          </cell>
          <cell r="S400">
            <v>0.15</v>
          </cell>
          <cell r="T400">
            <v>0.15</v>
          </cell>
        </row>
        <row r="401">
          <cell r="B401">
            <v>20</v>
          </cell>
          <cell r="C401" t="str">
            <v>STPG</v>
          </cell>
          <cell r="D401" t="str">
            <v>（消火）ねじ接合</v>
          </cell>
          <cell r="E401" t="str">
            <v>屋内一般配管</v>
          </cell>
          <cell r="F401" t="str">
            <v>支持金物</v>
          </cell>
          <cell r="G401">
            <v>0.15</v>
          </cell>
          <cell r="H401">
            <v>0.15</v>
          </cell>
          <cell r="I401">
            <v>0.15</v>
          </cell>
          <cell r="J401">
            <v>0.15</v>
          </cell>
          <cell r="K401">
            <v>0.15</v>
          </cell>
          <cell r="L401">
            <v>0.15</v>
          </cell>
          <cell r="M401">
            <v>0.15</v>
          </cell>
          <cell r="N401">
            <v>0.15</v>
          </cell>
          <cell r="O401">
            <v>0.15</v>
          </cell>
          <cell r="P401">
            <v>0.15</v>
          </cell>
          <cell r="Q401">
            <v>0.15</v>
          </cell>
          <cell r="R401">
            <v>0.15</v>
          </cell>
          <cell r="S401">
            <v>0.15</v>
          </cell>
          <cell r="T401">
            <v>0.15</v>
          </cell>
        </row>
        <row r="402">
          <cell r="B402">
            <v>21</v>
          </cell>
          <cell r="C402" t="str">
            <v>STPG</v>
          </cell>
          <cell r="D402" t="str">
            <v>（冷却水）ねじ接合</v>
          </cell>
          <cell r="E402" t="str">
            <v>屋内一般配管</v>
          </cell>
          <cell r="F402" t="str">
            <v>支持金物</v>
          </cell>
          <cell r="G402">
            <v>0.15</v>
          </cell>
          <cell r="H402">
            <v>0.15</v>
          </cell>
          <cell r="I402">
            <v>0.15</v>
          </cell>
          <cell r="J402">
            <v>0.15</v>
          </cell>
          <cell r="K402">
            <v>0.15</v>
          </cell>
          <cell r="L402">
            <v>0.15</v>
          </cell>
          <cell r="M402">
            <v>0.15</v>
          </cell>
          <cell r="N402">
            <v>0.15</v>
          </cell>
          <cell r="O402">
            <v>0.15</v>
          </cell>
          <cell r="P402">
            <v>0.15</v>
          </cell>
          <cell r="Q402">
            <v>0.15</v>
          </cell>
          <cell r="R402">
            <v>0.15</v>
          </cell>
          <cell r="S402">
            <v>0.15</v>
          </cell>
          <cell r="T402">
            <v>0.15</v>
          </cell>
        </row>
        <row r="403">
          <cell r="B403">
            <v>22</v>
          </cell>
          <cell r="C403" t="str">
            <v>STPG(黒)</v>
          </cell>
          <cell r="D403" t="str">
            <v>（低圧蒸気用）ねじ接合</v>
          </cell>
          <cell r="E403" t="str">
            <v>屋内一般配管</v>
          </cell>
          <cell r="F403" t="str">
            <v>支持金物</v>
          </cell>
          <cell r="G403">
            <v>0.15</v>
          </cell>
          <cell r="H403">
            <v>0.15</v>
          </cell>
          <cell r="I403">
            <v>0.15</v>
          </cell>
          <cell r="J403">
            <v>0.15</v>
          </cell>
          <cell r="K403">
            <v>0.15</v>
          </cell>
          <cell r="L403">
            <v>0.15</v>
          </cell>
          <cell r="M403">
            <v>0.15</v>
          </cell>
          <cell r="N403">
            <v>0.15</v>
          </cell>
          <cell r="O403">
            <v>0.15</v>
          </cell>
          <cell r="P403">
            <v>0.15</v>
          </cell>
          <cell r="Q403">
            <v>0.15</v>
          </cell>
          <cell r="R403">
            <v>0.15</v>
          </cell>
          <cell r="S403">
            <v>0.15</v>
          </cell>
          <cell r="T403">
            <v>0.15</v>
          </cell>
        </row>
        <row r="404">
          <cell r="B404">
            <v>23</v>
          </cell>
          <cell r="C404" t="str">
            <v>STPG</v>
          </cell>
          <cell r="D404" t="str">
            <v>（消火・冷却水・冷温水）溶接接合</v>
          </cell>
          <cell r="E404" t="str">
            <v>屋内一般配管</v>
          </cell>
          <cell r="F404" t="str">
            <v>支持金物</v>
          </cell>
          <cell r="G404">
            <v>0.15</v>
          </cell>
          <cell r="H404">
            <v>0.15</v>
          </cell>
          <cell r="I404">
            <v>0.15</v>
          </cell>
          <cell r="J404">
            <v>0.15</v>
          </cell>
          <cell r="K404">
            <v>0.15</v>
          </cell>
          <cell r="L404">
            <v>0.15</v>
          </cell>
          <cell r="M404">
            <v>0.15</v>
          </cell>
          <cell r="N404">
            <v>0.15</v>
          </cell>
          <cell r="O404">
            <v>0.15</v>
          </cell>
          <cell r="P404">
            <v>0.15</v>
          </cell>
          <cell r="Q404">
            <v>0.15</v>
          </cell>
          <cell r="R404">
            <v>0.15</v>
          </cell>
          <cell r="S404">
            <v>0.15</v>
          </cell>
          <cell r="T404">
            <v>0.15</v>
          </cell>
        </row>
        <row r="405">
          <cell r="B405">
            <v>24</v>
          </cell>
          <cell r="C405" t="str">
            <v>STPG(黒)</v>
          </cell>
          <cell r="D405" t="str">
            <v>（蒸気給気管、蒸気還気用）溶接接合</v>
          </cell>
          <cell r="E405" t="str">
            <v>屋内一般配管</v>
          </cell>
          <cell r="F405" t="str">
            <v>支持金物</v>
          </cell>
          <cell r="G405">
            <v>0.15</v>
          </cell>
          <cell r="H405">
            <v>0.15</v>
          </cell>
          <cell r="I405">
            <v>0.15</v>
          </cell>
          <cell r="J405">
            <v>0.15</v>
          </cell>
          <cell r="K405">
            <v>0.15</v>
          </cell>
          <cell r="L405">
            <v>0.15</v>
          </cell>
          <cell r="M405">
            <v>0.15</v>
          </cell>
          <cell r="N405">
            <v>0.15</v>
          </cell>
          <cell r="O405">
            <v>0.15</v>
          </cell>
          <cell r="P405">
            <v>0.15</v>
          </cell>
          <cell r="Q405">
            <v>0.15</v>
          </cell>
          <cell r="R405">
            <v>0.15</v>
          </cell>
          <cell r="S405">
            <v>0.15</v>
          </cell>
          <cell r="T405">
            <v>0.15</v>
          </cell>
        </row>
        <row r="406">
          <cell r="B406">
            <v>25</v>
          </cell>
          <cell r="C406" t="str">
            <v>SGP(白)</v>
          </cell>
          <cell r="D406" t="str">
            <v>（排水）ねじ接合</v>
          </cell>
          <cell r="E406" t="str">
            <v>屋内一般配管</v>
          </cell>
          <cell r="F406" t="str">
            <v>支持金物</v>
          </cell>
          <cell r="G406">
            <v>0.15</v>
          </cell>
          <cell r="H406">
            <v>0.15</v>
          </cell>
          <cell r="I406">
            <v>0.15</v>
          </cell>
          <cell r="J406">
            <v>0.15</v>
          </cell>
          <cell r="K406">
            <v>0.15</v>
          </cell>
          <cell r="L406">
            <v>0.15</v>
          </cell>
          <cell r="M406">
            <v>0.15</v>
          </cell>
          <cell r="N406">
            <v>0.15</v>
          </cell>
          <cell r="O406">
            <v>0.15</v>
          </cell>
          <cell r="P406">
            <v>0.15</v>
          </cell>
          <cell r="Q406">
            <v>0.15</v>
          </cell>
          <cell r="R406">
            <v>0.15</v>
          </cell>
          <cell r="S406">
            <v>0.15</v>
          </cell>
          <cell r="T406">
            <v>0.15</v>
          </cell>
        </row>
        <row r="407">
          <cell r="B407">
            <v>26</v>
          </cell>
          <cell r="C407" t="str">
            <v>SGP(白)</v>
          </cell>
          <cell r="D407" t="str">
            <v>（冷温水）ねじ接合</v>
          </cell>
          <cell r="E407" t="str">
            <v>屋内一般配管</v>
          </cell>
          <cell r="F407" t="str">
            <v>支持金物</v>
          </cell>
          <cell r="G407">
            <v>0.15</v>
          </cell>
          <cell r="H407">
            <v>0.15</v>
          </cell>
          <cell r="I407">
            <v>0.15</v>
          </cell>
          <cell r="J407">
            <v>0.15</v>
          </cell>
          <cell r="K407">
            <v>0.15</v>
          </cell>
          <cell r="L407">
            <v>0.15</v>
          </cell>
          <cell r="M407">
            <v>0.15</v>
          </cell>
          <cell r="N407">
            <v>0.15</v>
          </cell>
          <cell r="O407">
            <v>0.15</v>
          </cell>
          <cell r="P407">
            <v>0.15</v>
          </cell>
          <cell r="Q407">
            <v>0.15</v>
          </cell>
          <cell r="R407">
            <v>0.15</v>
          </cell>
          <cell r="S407">
            <v>0.15</v>
          </cell>
          <cell r="T407">
            <v>0.15</v>
          </cell>
        </row>
        <row r="408">
          <cell r="B408">
            <v>27</v>
          </cell>
          <cell r="C408" t="str">
            <v>SGP(白)</v>
          </cell>
          <cell r="D408" t="str">
            <v>（通気・消火・給湯・プロパン）ねじ接合</v>
          </cell>
          <cell r="E408" t="str">
            <v>屋内一般配管</v>
          </cell>
          <cell r="F408" t="str">
            <v>支持金物</v>
          </cell>
          <cell r="G408">
            <v>0.15</v>
          </cell>
          <cell r="H408">
            <v>0.15</v>
          </cell>
          <cell r="I408">
            <v>0.15</v>
          </cell>
          <cell r="J408">
            <v>0.15</v>
          </cell>
          <cell r="K408">
            <v>0.15</v>
          </cell>
          <cell r="L408">
            <v>0.15</v>
          </cell>
          <cell r="M408">
            <v>0.15</v>
          </cell>
          <cell r="N408">
            <v>0.15</v>
          </cell>
          <cell r="O408">
            <v>0.15</v>
          </cell>
          <cell r="P408">
            <v>0.15</v>
          </cell>
          <cell r="Q408">
            <v>0.15</v>
          </cell>
          <cell r="R408">
            <v>0.15</v>
          </cell>
          <cell r="S408">
            <v>0.15</v>
          </cell>
          <cell r="T408">
            <v>0.15</v>
          </cell>
        </row>
        <row r="409">
          <cell r="B409">
            <v>28</v>
          </cell>
          <cell r="C409" t="str">
            <v>SGP(白)</v>
          </cell>
          <cell r="D409" t="str">
            <v>（冷却水）ねじ接合</v>
          </cell>
          <cell r="E409" t="str">
            <v>屋内一般配管</v>
          </cell>
          <cell r="F409" t="str">
            <v>支持金物</v>
          </cell>
          <cell r="G409">
            <v>0.15</v>
          </cell>
          <cell r="H409">
            <v>0.15</v>
          </cell>
          <cell r="I409">
            <v>0.15</v>
          </cell>
          <cell r="J409">
            <v>0.15</v>
          </cell>
          <cell r="K409">
            <v>0.15</v>
          </cell>
          <cell r="L409">
            <v>0.15</v>
          </cell>
          <cell r="M409">
            <v>0.15</v>
          </cell>
          <cell r="N409">
            <v>0.15</v>
          </cell>
          <cell r="O409">
            <v>0.15</v>
          </cell>
          <cell r="P409">
            <v>0.15</v>
          </cell>
          <cell r="Q409">
            <v>0.15</v>
          </cell>
          <cell r="R409">
            <v>0.15</v>
          </cell>
          <cell r="S409">
            <v>0.15</v>
          </cell>
          <cell r="T409">
            <v>0.15</v>
          </cell>
        </row>
        <row r="410">
          <cell r="B410">
            <v>29</v>
          </cell>
          <cell r="C410" t="str">
            <v>SGP(白)</v>
          </cell>
          <cell r="D410" t="str">
            <v>（通気・消火・給湯・プロパン・冷却水・冷温水）溶接接合</v>
          </cell>
          <cell r="E410" t="str">
            <v>屋内一般配管</v>
          </cell>
          <cell r="F410" t="str">
            <v>支持金物</v>
          </cell>
          <cell r="G410">
            <v>0.15</v>
          </cell>
          <cell r="H410">
            <v>0.15</v>
          </cell>
          <cell r="I410">
            <v>0.15</v>
          </cell>
          <cell r="J410">
            <v>0.15</v>
          </cell>
          <cell r="K410">
            <v>0.15</v>
          </cell>
          <cell r="L410">
            <v>0.15</v>
          </cell>
          <cell r="M410">
            <v>0.15</v>
          </cell>
          <cell r="N410">
            <v>0.15</v>
          </cell>
          <cell r="O410">
            <v>0.15</v>
          </cell>
          <cell r="P410">
            <v>0.15</v>
          </cell>
          <cell r="Q410">
            <v>0.15</v>
          </cell>
          <cell r="R410">
            <v>0.15</v>
          </cell>
          <cell r="S410">
            <v>0.15</v>
          </cell>
          <cell r="T410">
            <v>0.15</v>
          </cell>
        </row>
        <row r="411">
          <cell r="B411">
            <v>30</v>
          </cell>
          <cell r="C411" t="str">
            <v>SGP(白)</v>
          </cell>
          <cell r="D411" t="str">
            <v>（冷却水）ハウジング型管継手</v>
          </cell>
          <cell r="E411" t="str">
            <v>屋内一般配管</v>
          </cell>
          <cell r="F411" t="str">
            <v>支持金物</v>
          </cell>
          <cell r="G411">
            <v>0.1</v>
          </cell>
          <cell r="H411">
            <v>0.1</v>
          </cell>
          <cell r="I411">
            <v>0.1</v>
          </cell>
          <cell r="J411">
            <v>0.1</v>
          </cell>
          <cell r="K411">
            <v>0.1</v>
          </cell>
          <cell r="L411">
            <v>0.1</v>
          </cell>
          <cell r="M411">
            <v>0.1</v>
          </cell>
          <cell r="N411">
            <v>0.1</v>
          </cell>
          <cell r="O411">
            <v>0.1</v>
          </cell>
          <cell r="P411">
            <v>0.1</v>
          </cell>
          <cell r="Q411">
            <v>0.1</v>
          </cell>
          <cell r="R411">
            <v>0.1</v>
          </cell>
          <cell r="S411">
            <v>0.1</v>
          </cell>
          <cell r="T411">
            <v>0.1</v>
          </cell>
        </row>
        <row r="412">
          <cell r="B412">
            <v>31</v>
          </cell>
          <cell r="C412" t="str">
            <v>SGP(白)</v>
          </cell>
          <cell r="D412" t="str">
            <v>（冷温水・消火）ハウジング型管継手</v>
          </cell>
          <cell r="E412" t="str">
            <v>屋内一般配管</v>
          </cell>
          <cell r="F412" t="str">
            <v>支持金物</v>
          </cell>
          <cell r="G412">
            <v>0.1</v>
          </cell>
          <cell r="H412">
            <v>0.1</v>
          </cell>
          <cell r="I412">
            <v>0.1</v>
          </cell>
          <cell r="J412">
            <v>0.1</v>
          </cell>
          <cell r="K412">
            <v>0.1</v>
          </cell>
          <cell r="L412">
            <v>0.1</v>
          </cell>
          <cell r="M412">
            <v>0.1</v>
          </cell>
          <cell r="N412">
            <v>0.1</v>
          </cell>
          <cell r="O412">
            <v>0.1</v>
          </cell>
          <cell r="P412">
            <v>0.1</v>
          </cell>
          <cell r="Q412">
            <v>0.1</v>
          </cell>
          <cell r="R412">
            <v>0.1</v>
          </cell>
          <cell r="S412">
            <v>0.1</v>
          </cell>
          <cell r="T412">
            <v>0.1</v>
          </cell>
        </row>
        <row r="413">
          <cell r="B413">
            <v>32</v>
          </cell>
          <cell r="C413" t="str">
            <v>SGP(黒)</v>
          </cell>
          <cell r="D413" t="str">
            <v>（蒸気・油）ねじ接合</v>
          </cell>
          <cell r="E413" t="str">
            <v>屋内一般配管</v>
          </cell>
          <cell r="F413" t="str">
            <v>支持金物</v>
          </cell>
          <cell r="G413">
            <v>0.15</v>
          </cell>
          <cell r="H413">
            <v>0.15</v>
          </cell>
          <cell r="I413">
            <v>0.15</v>
          </cell>
          <cell r="J413">
            <v>0.15</v>
          </cell>
          <cell r="K413">
            <v>0.15</v>
          </cell>
          <cell r="L413">
            <v>0.15</v>
          </cell>
          <cell r="M413">
            <v>0.15</v>
          </cell>
          <cell r="N413">
            <v>0.15</v>
          </cell>
          <cell r="O413">
            <v>0.15</v>
          </cell>
          <cell r="P413">
            <v>0.15</v>
          </cell>
          <cell r="Q413">
            <v>0.15</v>
          </cell>
          <cell r="R413">
            <v>0.15</v>
          </cell>
          <cell r="S413">
            <v>0.15</v>
          </cell>
          <cell r="T413">
            <v>0.15</v>
          </cell>
        </row>
        <row r="414">
          <cell r="B414">
            <v>33</v>
          </cell>
          <cell r="C414" t="str">
            <v>SGP(黒)</v>
          </cell>
          <cell r="D414" t="str">
            <v>（蒸気・油）溶接接合</v>
          </cell>
          <cell r="E414" t="str">
            <v>屋内一般配管</v>
          </cell>
          <cell r="F414" t="str">
            <v>支持金物</v>
          </cell>
          <cell r="G414">
            <v>0.15</v>
          </cell>
          <cell r="H414">
            <v>0.15</v>
          </cell>
          <cell r="I414">
            <v>0.15</v>
          </cell>
          <cell r="J414">
            <v>0.15</v>
          </cell>
          <cell r="K414">
            <v>0.15</v>
          </cell>
          <cell r="L414">
            <v>0.15</v>
          </cell>
          <cell r="M414">
            <v>0.15</v>
          </cell>
          <cell r="N414">
            <v>0.15</v>
          </cell>
          <cell r="O414">
            <v>0.15</v>
          </cell>
          <cell r="P414">
            <v>0.15</v>
          </cell>
          <cell r="Q414">
            <v>0.15</v>
          </cell>
          <cell r="R414">
            <v>0.15</v>
          </cell>
          <cell r="S414">
            <v>0.15</v>
          </cell>
          <cell r="T414">
            <v>0.15</v>
          </cell>
        </row>
        <row r="415">
          <cell r="B415">
            <v>34</v>
          </cell>
          <cell r="C415" t="str">
            <v>D-VA(WSP042)</v>
          </cell>
          <cell r="D415" t="str">
            <v>MD継手</v>
          </cell>
          <cell r="E415" t="str">
            <v>屋内一般配管</v>
          </cell>
          <cell r="F415" t="str">
            <v>支持金物</v>
          </cell>
          <cell r="G415">
            <v>0.15</v>
          </cell>
          <cell r="H415">
            <v>0.15</v>
          </cell>
          <cell r="I415">
            <v>0.15</v>
          </cell>
          <cell r="J415">
            <v>0.15</v>
          </cell>
          <cell r="K415">
            <v>0.15</v>
          </cell>
          <cell r="L415">
            <v>0.15</v>
          </cell>
          <cell r="M415">
            <v>0.15</v>
          </cell>
          <cell r="N415">
            <v>0.15</v>
          </cell>
          <cell r="O415">
            <v>0.15</v>
          </cell>
          <cell r="P415">
            <v>0.15</v>
          </cell>
          <cell r="Q415">
            <v>0.15</v>
          </cell>
          <cell r="R415">
            <v>0.15</v>
          </cell>
          <cell r="S415">
            <v>0.15</v>
          </cell>
          <cell r="T415">
            <v>0.15</v>
          </cell>
        </row>
        <row r="416">
          <cell r="B416">
            <v>35</v>
          </cell>
          <cell r="C416" t="str">
            <v>SGP-TA(WSP032)</v>
          </cell>
          <cell r="D416" t="str">
            <v>ねじ接合</v>
          </cell>
          <cell r="E416" t="str">
            <v>屋内一般配管</v>
          </cell>
          <cell r="F416" t="str">
            <v>支持金物</v>
          </cell>
          <cell r="G416">
            <v>0.15</v>
          </cell>
          <cell r="H416">
            <v>0.15</v>
          </cell>
          <cell r="I416">
            <v>0.15</v>
          </cell>
          <cell r="J416">
            <v>0.15</v>
          </cell>
          <cell r="K416">
            <v>0.15</v>
          </cell>
          <cell r="L416">
            <v>0.15</v>
          </cell>
          <cell r="M416">
            <v>0.15</v>
          </cell>
          <cell r="N416">
            <v>0.15</v>
          </cell>
          <cell r="O416">
            <v>0.15</v>
          </cell>
          <cell r="P416">
            <v>0.15</v>
          </cell>
          <cell r="Q416">
            <v>0.15</v>
          </cell>
          <cell r="R416">
            <v>0.15</v>
          </cell>
          <cell r="S416">
            <v>0.15</v>
          </cell>
          <cell r="T416">
            <v>0.15</v>
          </cell>
        </row>
        <row r="417">
          <cell r="B417">
            <v>36</v>
          </cell>
          <cell r="C417" t="str">
            <v>SGP-TA(WSP032)</v>
          </cell>
          <cell r="D417" t="str">
            <v>MD継手</v>
          </cell>
          <cell r="E417" t="str">
            <v>屋内一般配管</v>
          </cell>
          <cell r="F417" t="str">
            <v>支持金物</v>
          </cell>
          <cell r="G417">
            <v>0.15</v>
          </cell>
          <cell r="H417">
            <v>0.15</v>
          </cell>
          <cell r="I417">
            <v>0.15</v>
          </cell>
          <cell r="J417">
            <v>0.15</v>
          </cell>
          <cell r="K417">
            <v>0.15</v>
          </cell>
          <cell r="L417">
            <v>0.15</v>
          </cell>
          <cell r="M417">
            <v>0.15</v>
          </cell>
          <cell r="N417">
            <v>0.15</v>
          </cell>
          <cell r="O417">
            <v>0.15</v>
          </cell>
          <cell r="P417">
            <v>0.15</v>
          </cell>
          <cell r="Q417">
            <v>0.15</v>
          </cell>
          <cell r="R417">
            <v>0.15</v>
          </cell>
          <cell r="S417">
            <v>0.15</v>
          </cell>
          <cell r="T417">
            <v>0.15</v>
          </cell>
        </row>
        <row r="418">
          <cell r="B418">
            <v>38</v>
          </cell>
          <cell r="C418" t="str">
            <v>ARFA管</v>
          </cell>
          <cell r="D418" t="str">
            <v>ねじ接合</v>
          </cell>
          <cell r="E418" t="str">
            <v>屋内一般配管</v>
          </cell>
          <cell r="F418" t="str">
            <v>支持金物</v>
          </cell>
          <cell r="G418">
            <v>0.15</v>
          </cell>
          <cell r="H418">
            <v>0.15</v>
          </cell>
          <cell r="I418">
            <v>0.15</v>
          </cell>
          <cell r="J418">
            <v>0.15</v>
          </cell>
          <cell r="K418">
            <v>0.15</v>
          </cell>
          <cell r="L418">
            <v>0.15</v>
          </cell>
          <cell r="M418">
            <v>0.15</v>
          </cell>
          <cell r="N418">
            <v>0.15</v>
          </cell>
          <cell r="O418">
            <v>0.15</v>
          </cell>
          <cell r="P418">
            <v>0.15</v>
          </cell>
          <cell r="Q418">
            <v>0.15</v>
          </cell>
          <cell r="R418">
            <v>0.15</v>
          </cell>
          <cell r="S418">
            <v>0.15</v>
          </cell>
          <cell r="T418">
            <v>0.15</v>
          </cell>
        </row>
        <row r="419">
          <cell r="B419">
            <v>39</v>
          </cell>
          <cell r="C419" t="str">
            <v>ARFA管</v>
          </cell>
          <cell r="D419" t="str">
            <v>MD継手</v>
          </cell>
          <cell r="E419" t="str">
            <v>屋内一般配管</v>
          </cell>
          <cell r="F419" t="str">
            <v>支持金物</v>
          </cell>
          <cell r="G419">
            <v>0.15</v>
          </cell>
          <cell r="H419">
            <v>0.15</v>
          </cell>
          <cell r="I419">
            <v>0.15</v>
          </cell>
          <cell r="J419">
            <v>0.15</v>
          </cell>
          <cell r="K419">
            <v>0.15</v>
          </cell>
          <cell r="L419">
            <v>0.15</v>
          </cell>
          <cell r="M419">
            <v>0.15</v>
          </cell>
          <cell r="N419">
            <v>0.15</v>
          </cell>
          <cell r="O419">
            <v>0.15</v>
          </cell>
          <cell r="P419">
            <v>0.15</v>
          </cell>
          <cell r="Q419">
            <v>0.15</v>
          </cell>
          <cell r="R419">
            <v>0.15</v>
          </cell>
          <cell r="S419">
            <v>0.15</v>
          </cell>
          <cell r="T419">
            <v>0.15</v>
          </cell>
        </row>
        <row r="420">
          <cell r="B420">
            <v>40</v>
          </cell>
          <cell r="C420" t="str">
            <v>CUP</v>
          </cell>
          <cell r="D420" t="str">
            <v>（給湯・給水）</v>
          </cell>
          <cell r="E420" t="str">
            <v>屋内一般配管</v>
          </cell>
          <cell r="F420" t="str">
            <v>支持金物</v>
          </cell>
          <cell r="G420">
            <v>0.1</v>
          </cell>
          <cell r="H420">
            <v>0.1</v>
          </cell>
          <cell r="I420">
            <v>0.1</v>
          </cell>
          <cell r="J420">
            <v>0.1</v>
          </cell>
          <cell r="K420">
            <v>0.1</v>
          </cell>
          <cell r="L420">
            <v>0.1</v>
          </cell>
          <cell r="M420">
            <v>0.1</v>
          </cell>
          <cell r="N420">
            <v>0.1</v>
          </cell>
          <cell r="O420">
            <v>0.1</v>
          </cell>
          <cell r="P420">
            <v>0.1</v>
          </cell>
          <cell r="Q420">
            <v>0.1</v>
          </cell>
          <cell r="R420">
            <v>0.1</v>
          </cell>
          <cell r="S420">
            <v>0.1</v>
          </cell>
          <cell r="T420">
            <v>0.1</v>
          </cell>
        </row>
        <row r="423">
          <cell r="B423">
            <v>1</v>
          </cell>
          <cell r="C423" t="str">
            <v>SGP-PA</v>
          </cell>
          <cell r="D423" t="str">
            <v>（給水・冷却水）ねじ接合（管端防食継手）</v>
          </cell>
          <cell r="E423" t="str">
            <v>機械室・便所配管</v>
          </cell>
          <cell r="F423" t="str">
            <v>支持金物</v>
          </cell>
          <cell r="G423">
            <v>0.15</v>
          </cell>
          <cell r="H423">
            <v>0.15</v>
          </cell>
          <cell r="I423">
            <v>0.15</v>
          </cell>
          <cell r="J423">
            <v>0.15</v>
          </cell>
          <cell r="K423">
            <v>0.15</v>
          </cell>
          <cell r="L423">
            <v>0.15</v>
          </cell>
          <cell r="M423">
            <v>0.15</v>
          </cell>
          <cell r="N423">
            <v>0.15</v>
          </cell>
          <cell r="O423">
            <v>0.15</v>
          </cell>
          <cell r="P423">
            <v>0.15</v>
          </cell>
          <cell r="Q423">
            <v>0.15</v>
          </cell>
          <cell r="R423">
            <v>0.15</v>
          </cell>
          <cell r="S423">
            <v>0.15</v>
          </cell>
          <cell r="T423">
            <v>0.15</v>
          </cell>
        </row>
        <row r="424">
          <cell r="B424">
            <v>2</v>
          </cell>
          <cell r="C424" t="str">
            <v>SGP-PB</v>
          </cell>
          <cell r="D424" t="str">
            <v>（給水・冷却水）ねじ接合（管端防食継手）</v>
          </cell>
          <cell r="E424" t="str">
            <v>機械室・便所配管</v>
          </cell>
          <cell r="F424" t="str">
            <v>支持金物</v>
          </cell>
          <cell r="G424">
            <v>0.15</v>
          </cell>
          <cell r="H424">
            <v>0.15</v>
          </cell>
          <cell r="I424">
            <v>0.15</v>
          </cell>
          <cell r="J424">
            <v>0.15</v>
          </cell>
          <cell r="K424">
            <v>0.15</v>
          </cell>
          <cell r="L424">
            <v>0.15</v>
          </cell>
          <cell r="M424">
            <v>0.15</v>
          </cell>
          <cell r="N424">
            <v>0.15</v>
          </cell>
          <cell r="O424">
            <v>0.15</v>
          </cell>
          <cell r="P424">
            <v>0.15</v>
          </cell>
          <cell r="Q424">
            <v>0.15</v>
          </cell>
          <cell r="R424">
            <v>0.15</v>
          </cell>
          <cell r="S424">
            <v>0.15</v>
          </cell>
          <cell r="T424">
            <v>0.15</v>
          </cell>
        </row>
        <row r="425">
          <cell r="B425">
            <v>4</v>
          </cell>
          <cell r="C425" t="str">
            <v>SGP-FPA</v>
          </cell>
          <cell r="D425" t="str">
            <v>（給水・冷却水）フランジ接合</v>
          </cell>
          <cell r="E425" t="str">
            <v>機械室・便所配管</v>
          </cell>
          <cell r="F425" t="str">
            <v>支持金物</v>
          </cell>
          <cell r="G425">
            <v>0.1</v>
          </cell>
          <cell r="H425">
            <v>0.1</v>
          </cell>
          <cell r="I425">
            <v>0.1</v>
          </cell>
          <cell r="J425">
            <v>0.1</v>
          </cell>
          <cell r="K425">
            <v>0.1</v>
          </cell>
          <cell r="L425">
            <v>0.1</v>
          </cell>
          <cell r="M425">
            <v>0.1</v>
          </cell>
          <cell r="N425">
            <v>0.1</v>
          </cell>
          <cell r="O425">
            <v>0.1</v>
          </cell>
          <cell r="P425">
            <v>0.1</v>
          </cell>
          <cell r="Q425">
            <v>0.1</v>
          </cell>
          <cell r="R425">
            <v>0.1</v>
          </cell>
          <cell r="S425">
            <v>0.1</v>
          </cell>
          <cell r="T425">
            <v>0.1</v>
          </cell>
        </row>
        <row r="426">
          <cell r="B426">
            <v>5</v>
          </cell>
          <cell r="C426" t="str">
            <v>SGP-FPB</v>
          </cell>
          <cell r="D426" t="str">
            <v>（給水・冷却水）フランジ接合</v>
          </cell>
          <cell r="E426" t="str">
            <v>機械室・便所配管</v>
          </cell>
          <cell r="F426" t="str">
            <v>支持金物</v>
          </cell>
          <cell r="G426">
            <v>0.1</v>
          </cell>
          <cell r="H426">
            <v>0.1</v>
          </cell>
          <cell r="I426">
            <v>0.1</v>
          </cell>
          <cell r="J426">
            <v>0.1</v>
          </cell>
          <cell r="K426">
            <v>0.1</v>
          </cell>
          <cell r="L426">
            <v>0.1</v>
          </cell>
          <cell r="M426">
            <v>0.1</v>
          </cell>
          <cell r="N426">
            <v>0.1</v>
          </cell>
          <cell r="O426">
            <v>0.1</v>
          </cell>
          <cell r="P426">
            <v>0.1</v>
          </cell>
          <cell r="Q426">
            <v>0.1</v>
          </cell>
          <cell r="R426">
            <v>0.1</v>
          </cell>
          <cell r="S426">
            <v>0.1</v>
          </cell>
          <cell r="T426">
            <v>0.1</v>
          </cell>
        </row>
        <row r="427">
          <cell r="B427">
            <v>7</v>
          </cell>
          <cell r="C427" t="str">
            <v>SGP-VA</v>
          </cell>
          <cell r="D427" t="str">
            <v>（給水・冷却水）ねじ接合（管端防食継手）</v>
          </cell>
          <cell r="E427" t="str">
            <v>機械室・便所配管</v>
          </cell>
          <cell r="F427" t="str">
            <v>支持金物</v>
          </cell>
          <cell r="G427">
            <v>0.1</v>
          </cell>
          <cell r="H427">
            <v>0.1</v>
          </cell>
          <cell r="I427">
            <v>0.1</v>
          </cell>
          <cell r="J427">
            <v>0.1</v>
          </cell>
          <cell r="K427">
            <v>0.1</v>
          </cell>
          <cell r="L427">
            <v>0.1</v>
          </cell>
          <cell r="M427">
            <v>0.1</v>
          </cell>
          <cell r="N427">
            <v>0.1</v>
          </cell>
          <cell r="O427">
            <v>0.1</v>
          </cell>
          <cell r="P427">
            <v>0.1</v>
          </cell>
          <cell r="Q427">
            <v>0.1</v>
          </cell>
          <cell r="R427">
            <v>0.1</v>
          </cell>
          <cell r="S427">
            <v>0.1</v>
          </cell>
          <cell r="T427">
            <v>0.1</v>
          </cell>
        </row>
        <row r="428">
          <cell r="B428">
            <v>8</v>
          </cell>
          <cell r="C428" t="str">
            <v>SGP-VB</v>
          </cell>
          <cell r="D428" t="str">
            <v>（給水・冷却水）ねじ接合（管端防食継手）</v>
          </cell>
          <cell r="E428" t="str">
            <v>機械室・便所配管</v>
          </cell>
          <cell r="F428" t="str">
            <v>支持金物</v>
          </cell>
          <cell r="G428">
            <v>0.1</v>
          </cell>
          <cell r="H428">
            <v>0.1</v>
          </cell>
          <cell r="I428">
            <v>0.1</v>
          </cell>
          <cell r="J428">
            <v>0.1</v>
          </cell>
          <cell r="K428">
            <v>0.1</v>
          </cell>
          <cell r="L428">
            <v>0.1</v>
          </cell>
          <cell r="M428">
            <v>0.1</v>
          </cell>
          <cell r="N428">
            <v>0.1</v>
          </cell>
          <cell r="O428">
            <v>0.1</v>
          </cell>
          <cell r="P428">
            <v>0.1</v>
          </cell>
          <cell r="Q428">
            <v>0.1</v>
          </cell>
          <cell r="R428">
            <v>0.1</v>
          </cell>
          <cell r="S428">
            <v>0.1</v>
          </cell>
          <cell r="T428">
            <v>0.1</v>
          </cell>
        </row>
        <row r="429">
          <cell r="B429">
            <v>10</v>
          </cell>
          <cell r="C429" t="str">
            <v>SGP-FVA</v>
          </cell>
          <cell r="D429" t="str">
            <v>（給水・冷却水）フランジ接合</v>
          </cell>
          <cell r="E429" t="str">
            <v>機械室・便所配管</v>
          </cell>
          <cell r="F429" t="str">
            <v>支持金物</v>
          </cell>
          <cell r="G429">
            <v>0.1</v>
          </cell>
          <cell r="H429">
            <v>0.1</v>
          </cell>
          <cell r="I429">
            <v>0.1</v>
          </cell>
          <cell r="J429">
            <v>0.1</v>
          </cell>
          <cell r="K429">
            <v>0.1</v>
          </cell>
          <cell r="L429">
            <v>0.1</v>
          </cell>
          <cell r="M429">
            <v>0.1</v>
          </cell>
          <cell r="N429">
            <v>0.1</v>
          </cell>
          <cell r="O429">
            <v>0.1</v>
          </cell>
          <cell r="P429">
            <v>0.1</v>
          </cell>
          <cell r="Q429">
            <v>0.1</v>
          </cell>
          <cell r="R429">
            <v>0.1</v>
          </cell>
          <cell r="S429">
            <v>0.1</v>
          </cell>
          <cell r="T429">
            <v>0.1</v>
          </cell>
        </row>
        <row r="430">
          <cell r="B430">
            <v>11</v>
          </cell>
          <cell r="C430" t="str">
            <v>SGP-FVB</v>
          </cell>
          <cell r="D430" t="str">
            <v>（給水・冷却水）フランジ接合</v>
          </cell>
          <cell r="E430" t="str">
            <v>機械室・便所配管</v>
          </cell>
          <cell r="F430" t="str">
            <v>支持金物</v>
          </cell>
          <cell r="G430">
            <v>0.1</v>
          </cell>
          <cell r="H430">
            <v>0.1</v>
          </cell>
          <cell r="I430">
            <v>0.1</v>
          </cell>
          <cell r="J430">
            <v>0.1</v>
          </cell>
          <cell r="K430">
            <v>0.1</v>
          </cell>
          <cell r="L430">
            <v>0.1</v>
          </cell>
          <cell r="M430">
            <v>0.1</v>
          </cell>
          <cell r="N430">
            <v>0.1</v>
          </cell>
          <cell r="O430">
            <v>0.1</v>
          </cell>
          <cell r="P430">
            <v>0.1</v>
          </cell>
          <cell r="Q430">
            <v>0.1</v>
          </cell>
          <cell r="R430">
            <v>0.1</v>
          </cell>
          <cell r="S430">
            <v>0.1</v>
          </cell>
          <cell r="T430">
            <v>0.1</v>
          </cell>
        </row>
        <row r="431">
          <cell r="B431">
            <v>13</v>
          </cell>
          <cell r="C431" t="str">
            <v>SGP-HVA</v>
          </cell>
          <cell r="D431" t="str">
            <v>（給湯・冷温水）ねじ接合（管端防食継手）</v>
          </cell>
          <cell r="E431" t="str">
            <v>機械室・便所配管</v>
          </cell>
          <cell r="F431" t="str">
            <v>支持金物</v>
          </cell>
          <cell r="G431">
            <v>0.1</v>
          </cell>
          <cell r="H431">
            <v>0.1</v>
          </cell>
          <cell r="I431">
            <v>0.1</v>
          </cell>
          <cell r="J431">
            <v>0.1</v>
          </cell>
          <cell r="K431">
            <v>0.1</v>
          </cell>
          <cell r="L431">
            <v>0.1</v>
          </cell>
          <cell r="M431">
            <v>0.1</v>
          </cell>
          <cell r="N431">
            <v>0.1</v>
          </cell>
          <cell r="O431">
            <v>0.1</v>
          </cell>
          <cell r="P431">
            <v>0.1</v>
          </cell>
          <cell r="Q431">
            <v>0.1</v>
          </cell>
          <cell r="R431">
            <v>0.1</v>
          </cell>
          <cell r="S431">
            <v>0.1</v>
          </cell>
          <cell r="T431">
            <v>0.1</v>
          </cell>
        </row>
        <row r="432">
          <cell r="B432">
            <v>14</v>
          </cell>
          <cell r="C432" t="str">
            <v>SGP-VA</v>
          </cell>
          <cell r="D432" t="str">
            <v>（冷却水）ハウジング型継手</v>
          </cell>
          <cell r="E432" t="str">
            <v>機械室・便所配管</v>
          </cell>
          <cell r="F432" t="str">
            <v>支持金物</v>
          </cell>
          <cell r="G432">
            <v>0.1</v>
          </cell>
          <cell r="H432">
            <v>0.1</v>
          </cell>
          <cell r="I432">
            <v>0.1</v>
          </cell>
          <cell r="J432">
            <v>0.1</v>
          </cell>
          <cell r="K432">
            <v>0.1</v>
          </cell>
          <cell r="L432">
            <v>0.1</v>
          </cell>
          <cell r="M432">
            <v>0.1</v>
          </cell>
          <cell r="N432">
            <v>0.1</v>
          </cell>
          <cell r="O432">
            <v>0.1</v>
          </cell>
          <cell r="P432">
            <v>0.1</v>
          </cell>
          <cell r="Q432">
            <v>0.1</v>
          </cell>
          <cell r="R432">
            <v>0.1</v>
          </cell>
          <cell r="S432">
            <v>0.1</v>
          </cell>
          <cell r="T432">
            <v>0.1</v>
          </cell>
        </row>
        <row r="433">
          <cell r="B433">
            <v>19</v>
          </cell>
          <cell r="C433" t="str">
            <v>STPG</v>
          </cell>
          <cell r="D433" t="str">
            <v>（冷温水）ねじ接合</v>
          </cell>
          <cell r="E433" t="str">
            <v>機械室・便所配管</v>
          </cell>
          <cell r="F433" t="str">
            <v>支持金物</v>
          </cell>
          <cell r="G433">
            <v>0.15</v>
          </cell>
          <cell r="H433">
            <v>0.15</v>
          </cell>
          <cell r="I433">
            <v>0.15</v>
          </cell>
          <cell r="J433">
            <v>0.15</v>
          </cell>
          <cell r="K433">
            <v>0.15</v>
          </cell>
          <cell r="L433">
            <v>0.15</v>
          </cell>
          <cell r="M433">
            <v>0.15</v>
          </cell>
          <cell r="N433">
            <v>0.15</v>
          </cell>
          <cell r="O433">
            <v>0.15</v>
          </cell>
          <cell r="P433">
            <v>0.15</v>
          </cell>
          <cell r="Q433">
            <v>0.15</v>
          </cell>
          <cell r="R433">
            <v>0.15</v>
          </cell>
          <cell r="S433">
            <v>0.15</v>
          </cell>
          <cell r="T433">
            <v>0.15</v>
          </cell>
        </row>
        <row r="434">
          <cell r="B434">
            <v>20</v>
          </cell>
          <cell r="C434" t="str">
            <v>STPG</v>
          </cell>
          <cell r="D434" t="str">
            <v>（消火）ねじ接合</v>
          </cell>
          <cell r="E434" t="str">
            <v>機械室・便所配管</v>
          </cell>
          <cell r="F434" t="str">
            <v>支持金物</v>
          </cell>
          <cell r="G434">
            <v>0.15</v>
          </cell>
          <cell r="H434">
            <v>0.15</v>
          </cell>
          <cell r="I434">
            <v>0.15</v>
          </cell>
          <cell r="J434">
            <v>0.15</v>
          </cell>
          <cell r="K434">
            <v>0.15</v>
          </cell>
          <cell r="L434">
            <v>0.15</v>
          </cell>
          <cell r="M434">
            <v>0.15</v>
          </cell>
          <cell r="N434">
            <v>0.15</v>
          </cell>
          <cell r="O434">
            <v>0.15</v>
          </cell>
          <cell r="P434">
            <v>0.15</v>
          </cell>
          <cell r="Q434">
            <v>0.15</v>
          </cell>
          <cell r="R434">
            <v>0.15</v>
          </cell>
          <cell r="S434">
            <v>0.15</v>
          </cell>
          <cell r="T434">
            <v>0.15</v>
          </cell>
        </row>
        <row r="435">
          <cell r="B435">
            <v>21</v>
          </cell>
          <cell r="C435" t="str">
            <v>STPG</v>
          </cell>
          <cell r="D435" t="str">
            <v>（冷却水）ねじ接合</v>
          </cell>
          <cell r="E435" t="str">
            <v>機械室・便所配管</v>
          </cell>
          <cell r="F435" t="str">
            <v>支持金物</v>
          </cell>
          <cell r="G435">
            <v>0.15</v>
          </cell>
          <cell r="H435">
            <v>0.15</v>
          </cell>
          <cell r="I435">
            <v>0.15</v>
          </cell>
          <cell r="J435">
            <v>0.15</v>
          </cell>
          <cell r="K435">
            <v>0.15</v>
          </cell>
          <cell r="L435">
            <v>0.15</v>
          </cell>
          <cell r="M435">
            <v>0.15</v>
          </cell>
          <cell r="N435">
            <v>0.15</v>
          </cell>
          <cell r="O435">
            <v>0.15</v>
          </cell>
          <cell r="P435">
            <v>0.15</v>
          </cell>
          <cell r="Q435">
            <v>0.15</v>
          </cell>
          <cell r="R435">
            <v>0.15</v>
          </cell>
          <cell r="S435">
            <v>0.15</v>
          </cell>
          <cell r="T435">
            <v>0.15</v>
          </cell>
        </row>
        <row r="436">
          <cell r="B436">
            <v>22</v>
          </cell>
          <cell r="C436" t="str">
            <v>STPG(黒)</v>
          </cell>
          <cell r="D436" t="str">
            <v>（低圧蒸気用）ねじ接合</v>
          </cell>
          <cell r="E436" t="str">
            <v>機械室・便所配管</v>
          </cell>
          <cell r="F436" t="str">
            <v>支持金物</v>
          </cell>
          <cell r="G436">
            <v>0.15</v>
          </cell>
          <cell r="H436">
            <v>0.15</v>
          </cell>
          <cell r="I436">
            <v>0.15</v>
          </cell>
          <cell r="J436">
            <v>0.15</v>
          </cell>
          <cell r="K436">
            <v>0.15</v>
          </cell>
          <cell r="L436">
            <v>0.15</v>
          </cell>
          <cell r="M436">
            <v>0.15</v>
          </cell>
          <cell r="N436">
            <v>0.15</v>
          </cell>
          <cell r="O436">
            <v>0.15</v>
          </cell>
          <cell r="P436">
            <v>0.15</v>
          </cell>
          <cell r="Q436">
            <v>0.15</v>
          </cell>
          <cell r="R436">
            <v>0.15</v>
          </cell>
          <cell r="S436">
            <v>0.15</v>
          </cell>
          <cell r="T436">
            <v>0.15</v>
          </cell>
        </row>
        <row r="437">
          <cell r="B437">
            <v>23</v>
          </cell>
          <cell r="C437" t="str">
            <v>STPG</v>
          </cell>
          <cell r="D437" t="str">
            <v>（消火・冷却水・冷温水）溶接接合</v>
          </cell>
          <cell r="E437" t="str">
            <v>機械室・便所配管</v>
          </cell>
          <cell r="F437" t="str">
            <v>支持金物</v>
          </cell>
          <cell r="G437">
            <v>0.15</v>
          </cell>
          <cell r="H437">
            <v>0.15</v>
          </cell>
          <cell r="I437">
            <v>0.15</v>
          </cell>
          <cell r="J437">
            <v>0.15</v>
          </cell>
          <cell r="K437">
            <v>0.15</v>
          </cell>
          <cell r="L437">
            <v>0.15</v>
          </cell>
          <cell r="M437">
            <v>0.15</v>
          </cell>
          <cell r="N437">
            <v>0.15</v>
          </cell>
          <cell r="O437">
            <v>0.15</v>
          </cell>
          <cell r="P437">
            <v>0.15</v>
          </cell>
          <cell r="Q437">
            <v>0.15</v>
          </cell>
          <cell r="R437">
            <v>0.15</v>
          </cell>
          <cell r="S437">
            <v>0.15</v>
          </cell>
          <cell r="T437">
            <v>0.15</v>
          </cell>
        </row>
        <row r="438">
          <cell r="B438">
            <v>24</v>
          </cell>
          <cell r="C438" t="str">
            <v>STPG(黒)</v>
          </cell>
          <cell r="D438" t="str">
            <v>（蒸気給気管、蒸気還気用）溶接接合</v>
          </cell>
          <cell r="E438" t="str">
            <v>機械室・便所配管</v>
          </cell>
          <cell r="F438" t="str">
            <v>支持金物</v>
          </cell>
          <cell r="G438">
            <v>0.15</v>
          </cell>
          <cell r="H438">
            <v>0.15</v>
          </cell>
          <cell r="I438">
            <v>0.15</v>
          </cell>
          <cell r="J438">
            <v>0.15</v>
          </cell>
          <cell r="K438">
            <v>0.15</v>
          </cell>
          <cell r="L438">
            <v>0.15</v>
          </cell>
          <cell r="M438">
            <v>0.15</v>
          </cell>
          <cell r="N438">
            <v>0.15</v>
          </cell>
          <cell r="O438">
            <v>0.15</v>
          </cell>
          <cell r="P438">
            <v>0.15</v>
          </cell>
          <cell r="Q438">
            <v>0.15</v>
          </cell>
          <cell r="R438">
            <v>0.15</v>
          </cell>
          <cell r="S438">
            <v>0.15</v>
          </cell>
          <cell r="T438">
            <v>0.15</v>
          </cell>
        </row>
        <row r="439">
          <cell r="B439">
            <v>25</v>
          </cell>
          <cell r="C439" t="str">
            <v>SGP(白)</v>
          </cell>
          <cell r="D439" t="str">
            <v>（排水）ねじ接合</v>
          </cell>
          <cell r="E439" t="str">
            <v>機械室・便所配管</v>
          </cell>
          <cell r="F439" t="str">
            <v>支持金物</v>
          </cell>
          <cell r="G439">
            <v>0.15</v>
          </cell>
          <cell r="H439">
            <v>0.15</v>
          </cell>
          <cell r="I439">
            <v>0.15</v>
          </cell>
          <cell r="J439">
            <v>0.15</v>
          </cell>
          <cell r="K439">
            <v>0.15</v>
          </cell>
          <cell r="L439">
            <v>0.15</v>
          </cell>
          <cell r="M439">
            <v>0.15</v>
          </cell>
          <cell r="N439">
            <v>0.15</v>
          </cell>
          <cell r="O439">
            <v>0.15</v>
          </cell>
          <cell r="P439">
            <v>0.15</v>
          </cell>
          <cell r="Q439">
            <v>0.15</v>
          </cell>
          <cell r="R439">
            <v>0.15</v>
          </cell>
          <cell r="S439">
            <v>0.15</v>
          </cell>
          <cell r="T439">
            <v>0.15</v>
          </cell>
        </row>
        <row r="440">
          <cell r="B440">
            <v>26</v>
          </cell>
          <cell r="C440" t="str">
            <v>SGP(白)</v>
          </cell>
          <cell r="D440" t="str">
            <v>（冷温水）ねじ接合</v>
          </cell>
          <cell r="E440" t="str">
            <v>機械室・便所配管</v>
          </cell>
          <cell r="F440" t="str">
            <v>支持金物</v>
          </cell>
          <cell r="G440">
            <v>0.15</v>
          </cell>
          <cell r="H440">
            <v>0.15</v>
          </cell>
          <cell r="I440">
            <v>0.15</v>
          </cell>
          <cell r="J440">
            <v>0.15</v>
          </cell>
          <cell r="K440">
            <v>0.15</v>
          </cell>
          <cell r="L440">
            <v>0.15</v>
          </cell>
          <cell r="M440">
            <v>0.15</v>
          </cell>
          <cell r="N440">
            <v>0.15</v>
          </cell>
          <cell r="O440">
            <v>0.15</v>
          </cell>
          <cell r="P440">
            <v>0.15</v>
          </cell>
          <cell r="Q440">
            <v>0.15</v>
          </cell>
          <cell r="R440">
            <v>0.15</v>
          </cell>
          <cell r="S440">
            <v>0.15</v>
          </cell>
          <cell r="T440">
            <v>0.15</v>
          </cell>
        </row>
        <row r="441">
          <cell r="B441">
            <v>27</v>
          </cell>
          <cell r="C441" t="str">
            <v>SGP(白)</v>
          </cell>
          <cell r="D441" t="str">
            <v>（通気・消火・給湯・プロパン）ねじ接合</v>
          </cell>
          <cell r="E441" t="str">
            <v>機械室・便所配管</v>
          </cell>
          <cell r="F441" t="str">
            <v>支持金物</v>
          </cell>
          <cell r="G441">
            <v>0.15</v>
          </cell>
          <cell r="H441">
            <v>0.15</v>
          </cell>
          <cell r="I441">
            <v>0.15</v>
          </cell>
          <cell r="J441">
            <v>0.15</v>
          </cell>
          <cell r="K441">
            <v>0.15</v>
          </cell>
          <cell r="L441">
            <v>0.15</v>
          </cell>
          <cell r="M441">
            <v>0.15</v>
          </cell>
          <cell r="N441">
            <v>0.15</v>
          </cell>
          <cell r="O441">
            <v>0.15</v>
          </cell>
          <cell r="P441">
            <v>0.15</v>
          </cell>
          <cell r="Q441">
            <v>0.15</v>
          </cell>
          <cell r="R441">
            <v>0.15</v>
          </cell>
          <cell r="S441">
            <v>0.15</v>
          </cell>
          <cell r="T441">
            <v>0.15</v>
          </cell>
        </row>
        <row r="442">
          <cell r="B442">
            <v>28</v>
          </cell>
          <cell r="C442" t="str">
            <v>SGP(白)</v>
          </cell>
          <cell r="D442" t="str">
            <v>（冷却水）ねじ接合</v>
          </cell>
          <cell r="E442" t="str">
            <v>機械室・便所配管</v>
          </cell>
          <cell r="F442" t="str">
            <v>支持金物</v>
          </cell>
          <cell r="G442">
            <v>0.15</v>
          </cell>
          <cell r="H442">
            <v>0.15</v>
          </cell>
          <cell r="I442">
            <v>0.15</v>
          </cell>
          <cell r="J442">
            <v>0.15</v>
          </cell>
          <cell r="K442">
            <v>0.15</v>
          </cell>
          <cell r="L442">
            <v>0.15</v>
          </cell>
          <cell r="M442">
            <v>0.15</v>
          </cell>
          <cell r="N442">
            <v>0.15</v>
          </cell>
          <cell r="O442">
            <v>0.15</v>
          </cell>
          <cell r="P442">
            <v>0.15</v>
          </cell>
          <cell r="Q442">
            <v>0.15</v>
          </cell>
          <cell r="R442">
            <v>0.15</v>
          </cell>
          <cell r="S442">
            <v>0.15</v>
          </cell>
          <cell r="T442">
            <v>0.15</v>
          </cell>
        </row>
        <row r="443">
          <cell r="B443">
            <v>29</v>
          </cell>
          <cell r="C443" t="str">
            <v>SGP(白)</v>
          </cell>
          <cell r="D443" t="str">
            <v>（通気・消火・給湯・プロパン・冷却水・冷温水）溶接接合</v>
          </cell>
          <cell r="E443" t="str">
            <v>機械室・便所配管</v>
          </cell>
          <cell r="F443" t="str">
            <v>支持金物</v>
          </cell>
          <cell r="G443">
            <v>0.15</v>
          </cell>
          <cell r="H443">
            <v>0.15</v>
          </cell>
          <cell r="I443">
            <v>0.15</v>
          </cell>
          <cell r="J443">
            <v>0.15</v>
          </cell>
          <cell r="K443">
            <v>0.15</v>
          </cell>
          <cell r="L443">
            <v>0.15</v>
          </cell>
          <cell r="M443">
            <v>0.15</v>
          </cell>
          <cell r="N443">
            <v>0.15</v>
          </cell>
          <cell r="O443">
            <v>0.15</v>
          </cell>
          <cell r="P443">
            <v>0.15</v>
          </cell>
          <cell r="Q443">
            <v>0.15</v>
          </cell>
          <cell r="R443">
            <v>0.15</v>
          </cell>
          <cell r="S443">
            <v>0.15</v>
          </cell>
          <cell r="T443">
            <v>0.15</v>
          </cell>
        </row>
        <row r="444">
          <cell r="B444">
            <v>30</v>
          </cell>
          <cell r="C444" t="str">
            <v>SGP(白)</v>
          </cell>
          <cell r="D444" t="str">
            <v>（冷却水）ハウジング型管継手</v>
          </cell>
          <cell r="E444" t="str">
            <v>機械室・便所配管</v>
          </cell>
          <cell r="F444" t="str">
            <v>支持金物</v>
          </cell>
          <cell r="G444">
            <v>0.1</v>
          </cell>
          <cell r="H444">
            <v>0.1</v>
          </cell>
          <cell r="I444">
            <v>0.1</v>
          </cell>
          <cell r="J444">
            <v>0.1</v>
          </cell>
          <cell r="K444">
            <v>0.1</v>
          </cell>
          <cell r="L444">
            <v>0.1</v>
          </cell>
          <cell r="M444">
            <v>0.1</v>
          </cell>
          <cell r="N444">
            <v>0.1</v>
          </cell>
          <cell r="O444">
            <v>0.1</v>
          </cell>
          <cell r="P444">
            <v>0.1</v>
          </cell>
          <cell r="Q444">
            <v>0.1</v>
          </cell>
          <cell r="R444">
            <v>0.1</v>
          </cell>
          <cell r="S444">
            <v>0.1</v>
          </cell>
          <cell r="T444">
            <v>0.1</v>
          </cell>
        </row>
        <row r="445">
          <cell r="B445">
            <v>31</v>
          </cell>
          <cell r="C445" t="str">
            <v>SGP(白)</v>
          </cell>
          <cell r="D445" t="str">
            <v>（冷温水・消火）ハウジング型管継手</v>
          </cell>
          <cell r="E445" t="str">
            <v>機械室・便所配管</v>
          </cell>
          <cell r="F445" t="str">
            <v>支持金物</v>
          </cell>
          <cell r="G445">
            <v>0.1</v>
          </cell>
          <cell r="H445">
            <v>0.1</v>
          </cell>
          <cell r="I445">
            <v>0.1</v>
          </cell>
          <cell r="J445">
            <v>0.1</v>
          </cell>
          <cell r="K445">
            <v>0.1</v>
          </cell>
          <cell r="L445">
            <v>0.1</v>
          </cell>
          <cell r="M445">
            <v>0.1</v>
          </cell>
          <cell r="N445">
            <v>0.1</v>
          </cell>
          <cell r="O445">
            <v>0.1</v>
          </cell>
          <cell r="P445">
            <v>0.1</v>
          </cell>
          <cell r="Q445">
            <v>0.1</v>
          </cell>
          <cell r="R445">
            <v>0.1</v>
          </cell>
          <cell r="S445">
            <v>0.1</v>
          </cell>
          <cell r="T445">
            <v>0.1</v>
          </cell>
        </row>
        <row r="446">
          <cell r="B446">
            <v>32</v>
          </cell>
          <cell r="C446" t="str">
            <v>SGP(黒)</v>
          </cell>
          <cell r="D446" t="str">
            <v>（蒸気・油）ねじ接合</v>
          </cell>
          <cell r="E446" t="str">
            <v>機械室・便所配管</v>
          </cell>
          <cell r="F446" t="str">
            <v>支持金物</v>
          </cell>
          <cell r="G446">
            <v>0.15</v>
          </cell>
          <cell r="H446">
            <v>0.15</v>
          </cell>
          <cell r="I446">
            <v>0.15</v>
          </cell>
          <cell r="J446">
            <v>0.15</v>
          </cell>
          <cell r="K446">
            <v>0.15</v>
          </cell>
          <cell r="L446">
            <v>0.15</v>
          </cell>
          <cell r="M446">
            <v>0.15</v>
          </cell>
          <cell r="N446">
            <v>0.15</v>
          </cell>
          <cell r="O446">
            <v>0.15</v>
          </cell>
          <cell r="P446">
            <v>0.15</v>
          </cell>
          <cell r="Q446">
            <v>0.15</v>
          </cell>
          <cell r="R446">
            <v>0.15</v>
          </cell>
          <cell r="S446">
            <v>0.15</v>
          </cell>
          <cell r="T446">
            <v>0.15</v>
          </cell>
        </row>
        <row r="447">
          <cell r="B447">
            <v>33</v>
          </cell>
          <cell r="C447" t="str">
            <v>SGP(黒)</v>
          </cell>
          <cell r="D447" t="str">
            <v>（蒸気・油）溶接接合</v>
          </cell>
          <cell r="E447" t="str">
            <v>機械室・便所配管</v>
          </cell>
          <cell r="F447" t="str">
            <v>支持金物</v>
          </cell>
          <cell r="G447">
            <v>0.15</v>
          </cell>
          <cell r="H447">
            <v>0.15</v>
          </cell>
          <cell r="I447">
            <v>0.15</v>
          </cell>
          <cell r="J447">
            <v>0.15</v>
          </cell>
          <cell r="K447">
            <v>0.15</v>
          </cell>
          <cell r="L447">
            <v>0.15</v>
          </cell>
          <cell r="M447">
            <v>0.15</v>
          </cell>
          <cell r="N447">
            <v>0.15</v>
          </cell>
          <cell r="O447">
            <v>0.15</v>
          </cell>
          <cell r="P447">
            <v>0.15</v>
          </cell>
          <cell r="Q447">
            <v>0.15</v>
          </cell>
          <cell r="R447">
            <v>0.15</v>
          </cell>
          <cell r="S447">
            <v>0.15</v>
          </cell>
          <cell r="T447">
            <v>0.15</v>
          </cell>
        </row>
        <row r="448">
          <cell r="B448">
            <v>34</v>
          </cell>
          <cell r="C448" t="str">
            <v>D-VA(WSP042)</v>
          </cell>
          <cell r="D448" t="str">
            <v>MD継手</v>
          </cell>
          <cell r="E448" t="str">
            <v>機械室・便所配管</v>
          </cell>
          <cell r="F448" t="str">
            <v>支持金物</v>
          </cell>
          <cell r="G448">
            <v>0.15</v>
          </cell>
          <cell r="H448">
            <v>0.15</v>
          </cell>
          <cell r="I448">
            <v>0.15</v>
          </cell>
          <cell r="J448">
            <v>0.15</v>
          </cell>
          <cell r="K448">
            <v>0.15</v>
          </cell>
          <cell r="L448">
            <v>0.15</v>
          </cell>
          <cell r="M448">
            <v>0.15</v>
          </cell>
          <cell r="N448">
            <v>0.15</v>
          </cell>
          <cell r="O448">
            <v>0.15</v>
          </cell>
          <cell r="P448">
            <v>0.15</v>
          </cell>
          <cell r="Q448">
            <v>0.15</v>
          </cell>
          <cell r="R448">
            <v>0.15</v>
          </cell>
          <cell r="S448">
            <v>0.15</v>
          </cell>
          <cell r="T448">
            <v>0.15</v>
          </cell>
        </row>
        <row r="449">
          <cell r="B449">
            <v>35</v>
          </cell>
          <cell r="C449" t="str">
            <v>SGP-TA(WSP032)</v>
          </cell>
          <cell r="D449" t="str">
            <v>ねじ接合</v>
          </cell>
          <cell r="E449" t="str">
            <v>機械室・便所配管</v>
          </cell>
          <cell r="F449" t="str">
            <v>支持金物</v>
          </cell>
          <cell r="G449">
            <v>0.15</v>
          </cell>
          <cell r="H449">
            <v>0.15</v>
          </cell>
          <cell r="I449">
            <v>0.15</v>
          </cell>
          <cell r="J449">
            <v>0.15</v>
          </cell>
          <cell r="K449">
            <v>0.15</v>
          </cell>
          <cell r="L449">
            <v>0.15</v>
          </cell>
          <cell r="M449">
            <v>0.15</v>
          </cell>
          <cell r="N449">
            <v>0.15</v>
          </cell>
          <cell r="O449">
            <v>0.15</v>
          </cell>
          <cell r="P449">
            <v>0.15</v>
          </cell>
          <cell r="Q449">
            <v>0.15</v>
          </cell>
          <cell r="R449">
            <v>0.15</v>
          </cell>
          <cell r="S449">
            <v>0.15</v>
          </cell>
          <cell r="T449">
            <v>0.15</v>
          </cell>
        </row>
        <row r="450">
          <cell r="B450">
            <v>36</v>
          </cell>
          <cell r="C450" t="str">
            <v>SGP-TA(WSP032)</v>
          </cell>
          <cell r="D450" t="str">
            <v>MD継手</v>
          </cell>
          <cell r="E450" t="str">
            <v>機械室・便所配管</v>
          </cell>
          <cell r="F450" t="str">
            <v>支持金物</v>
          </cell>
          <cell r="G450">
            <v>0.15</v>
          </cell>
          <cell r="H450">
            <v>0.15</v>
          </cell>
          <cell r="I450">
            <v>0.15</v>
          </cell>
          <cell r="J450">
            <v>0.15</v>
          </cell>
          <cell r="K450">
            <v>0.15</v>
          </cell>
          <cell r="L450">
            <v>0.15</v>
          </cell>
          <cell r="M450">
            <v>0.15</v>
          </cell>
          <cell r="N450">
            <v>0.15</v>
          </cell>
          <cell r="O450">
            <v>0.15</v>
          </cell>
          <cell r="P450">
            <v>0.15</v>
          </cell>
          <cell r="Q450">
            <v>0.15</v>
          </cell>
          <cell r="R450">
            <v>0.15</v>
          </cell>
          <cell r="S450">
            <v>0.15</v>
          </cell>
          <cell r="T450">
            <v>0.15</v>
          </cell>
        </row>
        <row r="451">
          <cell r="B451">
            <v>38</v>
          </cell>
          <cell r="C451" t="str">
            <v>ARFA管</v>
          </cell>
          <cell r="D451" t="str">
            <v>ねじ接合</v>
          </cell>
          <cell r="E451" t="str">
            <v>機械室・便所配管</v>
          </cell>
          <cell r="F451" t="str">
            <v>支持金物</v>
          </cell>
          <cell r="G451">
            <v>0.15</v>
          </cell>
          <cell r="H451">
            <v>0.15</v>
          </cell>
          <cell r="I451">
            <v>0.15</v>
          </cell>
          <cell r="J451">
            <v>0.15</v>
          </cell>
          <cell r="K451">
            <v>0.15</v>
          </cell>
          <cell r="L451">
            <v>0.15</v>
          </cell>
          <cell r="M451">
            <v>0.15</v>
          </cell>
          <cell r="N451">
            <v>0.15</v>
          </cell>
          <cell r="O451">
            <v>0.15</v>
          </cell>
          <cell r="P451">
            <v>0.15</v>
          </cell>
          <cell r="Q451">
            <v>0.15</v>
          </cell>
          <cell r="R451">
            <v>0.15</v>
          </cell>
          <cell r="S451">
            <v>0.15</v>
          </cell>
          <cell r="T451">
            <v>0.15</v>
          </cell>
        </row>
        <row r="452">
          <cell r="B452">
            <v>39</v>
          </cell>
          <cell r="C452" t="str">
            <v>ARFA管</v>
          </cell>
          <cell r="D452" t="str">
            <v>MD継手</v>
          </cell>
          <cell r="E452" t="str">
            <v>機械室・便所配管</v>
          </cell>
          <cell r="F452" t="str">
            <v>支持金物</v>
          </cell>
          <cell r="G452">
            <v>0.15</v>
          </cell>
          <cell r="H452">
            <v>0.15</v>
          </cell>
          <cell r="I452">
            <v>0.15</v>
          </cell>
          <cell r="J452">
            <v>0.15</v>
          </cell>
          <cell r="K452">
            <v>0.15</v>
          </cell>
          <cell r="L452">
            <v>0.15</v>
          </cell>
          <cell r="M452">
            <v>0.15</v>
          </cell>
          <cell r="N452">
            <v>0.15</v>
          </cell>
          <cell r="O452">
            <v>0.15</v>
          </cell>
          <cell r="P452">
            <v>0.15</v>
          </cell>
          <cell r="Q452">
            <v>0.15</v>
          </cell>
          <cell r="R452">
            <v>0.15</v>
          </cell>
          <cell r="S452">
            <v>0.15</v>
          </cell>
          <cell r="T452">
            <v>0.15</v>
          </cell>
        </row>
        <row r="453">
          <cell r="B453">
            <v>40</v>
          </cell>
          <cell r="C453" t="str">
            <v>CUP</v>
          </cell>
          <cell r="D453" t="str">
            <v>（給湯・給水）</v>
          </cell>
          <cell r="E453" t="str">
            <v>機械室・便所配管</v>
          </cell>
          <cell r="F453" t="str">
            <v>支持金物</v>
          </cell>
          <cell r="G453">
            <v>0.1</v>
          </cell>
          <cell r="H453">
            <v>0.1</v>
          </cell>
          <cell r="I453">
            <v>0.1</v>
          </cell>
          <cell r="J453">
            <v>0.1</v>
          </cell>
          <cell r="K453">
            <v>0.1</v>
          </cell>
          <cell r="L453">
            <v>0.1</v>
          </cell>
          <cell r="M453">
            <v>0.1</v>
          </cell>
          <cell r="N453">
            <v>0.1</v>
          </cell>
          <cell r="O453">
            <v>0.1</v>
          </cell>
          <cell r="P453">
            <v>0.1</v>
          </cell>
          <cell r="Q453">
            <v>0.1</v>
          </cell>
          <cell r="R453">
            <v>0.1</v>
          </cell>
          <cell r="S453">
            <v>0.1</v>
          </cell>
          <cell r="T453">
            <v>0.1</v>
          </cell>
        </row>
        <row r="456">
          <cell r="B456">
            <v>1</v>
          </cell>
          <cell r="C456" t="str">
            <v>SGP-PA</v>
          </cell>
          <cell r="D456" t="str">
            <v>（給水・冷却水）ねじ接合（管端防食継手）</v>
          </cell>
          <cell r="E456" t="str">
            <v>屋外配管</v>
          </cell>
          <cell r="F456" t="str">
            <v>支持金物</v>
          </cell>
          <cell r="G456">
            <v>0.15</v>
          </cell>
          <cell r="H456">
            <v>0.15</v>
          </cell>
          <cell r="I456">
            <v>0.15</v>
          </cell>
          <cell r="J456">
            <v>0.15</v>
          </cell>
          <cell r="K456">
            <v>0.15</v>
          </cell>
          <cell r="L456">
            <v>0.15</v>
          </cell>
          <cell r="M456">
            <v>0.15</v>
          </cell>
          <cell r="N456">
            <v>0.15</v>
          </cell>
          <cell r="O456">
            <v>0.15</v>
          </cell>
          <cell r="P456">
            <v>0.15</v>
          </cell>
          <cell r="Q456">
            <v>0.15</v>
          </cell>
          <cell r="R456">
            <v>0.15</v>
          </cell>
          <cell r="S456">
            <v>0.15</v>
          </cell>
          <cell r="T456">
            <v>0.15</v>
          </cell>
        </row>
        <row r="457">
          <cell r="B457">
            <v>2</v>
          </cell>
          <cell r="C457" t="str">
            <v>SGP-PB</v>
          </cell>
          <cell r="D457" t="str">
            <v>（給水・冷却水）ねじ接合（管端防食継手）</v>
          </cell>
          <cell r="E457" t="str">
            <v>屋外配管</v>
          </cell>
          <cell r="F457" t="str">
            <v>支持金物</v>
          </cell>
          <cell r="G457">
            <v>0.15</v>
          </cell>
          <cell r="H457">
            <v>0.15</v>
          </cell>
          <cell r="I457">
            <v>0.15</v>
          </cell>
          <cell r="J457">
            <v>0.15</v>
          </cell>
          <cell r="K457">
            <v>0.15</v>
          </cell>
          <cell r="L457">
            <v>0.15</v>
          </cell>
          <cell r="M457">
            <v>0.15</v>
          </cell>
          <cell r="N457">
            <v>0.15</v>
          </cell>
          <cell r="O457">
            <v>0.15</v>
          </cell>
          <cell r="P457">
            <v>0.15</v>
          </cell>
          <cell r="Q457">
            <v>0.15</v>
          </cell>
          <cell r="R457">
            <v>0.15</v>
          </cell>
          <cell r="S457">
            <v>0.15</v>
          </cell>
          <cell r="T457">
            <v>0.15</v>
          </cell>
        </row>
        <row r="458">
          <cell r="B458">
            <v>4</v>
          </cell>
          <cell r="C458" t="str">
            <v>SGP-FPA</v>
          </cell>
          <cell r="D458" t="str">
            <v>（給水・冷却水）フランジ接合</v>
          </cell>
          <cell r="E458" t="str">
            <v>屋外配管</v>
          </cell>
          <cell r="F458" t="str">
            <v>支持金物</v>
          </cell>
          <cell r="G458">
            <v>0.1</v>
          </cell>
          <cell r="H458">
            <v>0.1</v>
          </cell>
          <cell r="I458">
            <v>0.1</v>
          </cell>
          <cell r="J458">
            <v>0.1</v>
          </cell>
          <cell r="K458">
            <v>0.1</v>
          </cell>
          <cell r="L458">
            <v>0.1</v>
          </cell>
          <cell r="M458">
            <v>0.1</v>
          </cell>
          <cell r="N458">
            <v>0.1</v>
          </cell>
          <cell r="O458">
            <v>0.1</v>
          </cell>
          <cell r="P458">
            <v>0.1</v>
          </cell>
          <cell r="Q458">
            <v>0.1</v>
          </cell>
          <cell r="R458">
            <v>0.1</v>
          </cell>
          <cell r="S458">
            <v>0.1</v>
          </cell>
          <cell r="T458">
            <v>0.1</v>
          </cell>
        </row>
        <row r="459">
          <cell r="B459">
            <v>5</v>
          </cell>
          <cell r="C459" t="str">
            <v>SGP-FPB</v>
          </cell>
          <cell r="D459" t="str">
            <v>（給水・冷却水）フランジ接合</v>
          </cell>
          <cell r="E459" t="str">
            <v>屋外配管</v>
          </cell>
          <cell r="F459" t="str">
            <v>支持金物</v>
          </cell>
          <cell r="G459">
            <v>0.1</v>
          </cell>
          <cell r="H459">
            <v>0.1</v>
          </cell>
          <cell r="I459">
            <v>0.1</v>
          </cell>
          <cell r="J459">
            <v>0.1</v>
          </cell>
          <cell r="K459">
            <v>0.1</v>
          </cell>
          <cell r="L459">
            <v>0.1</v>
          </cell>
          <cell r="M459">
            <v>0.1</v>
          </cell>
          <cell r="N459">
            <v>0.1</v>
          </cell>
          <cell r="O459">
            <v>0.1</v>
          </cell>
          <cell r="P459">
            <v>0.1</v>
          </cell>
          <cell r="Q459">
            <v>0.1</v>
          </cell>
          <cell r="R459">
            <v>0.1</v>
          </cell>
          <cell r="S459">
            <v>0.1</v>
          </cell>
          <cell r="T459">
            <v>0.1</v>
          </cell>
        </row>
        <row r="460">
          <cell r="B460">
            <v>7</v>
          </cell>
          <cell r="C460" t="str">
            <v>SGP-VA</v>
          </cell>
          <cell r="D460" t="str">
            <v>（給水・冷却水）ねじ接合（管端防食継手）</v>
          </cell>
          <cell r="E460" t="str">
            <v>屋外配管</v>
          </cell>
          <cell r="F460" t="str">
            <v>支持金物</v>
          </cell>
          <cell r="G460">
            <v>0.1</v>
          </cell>
          <cell r="H460">
            <v>0.1</v>
          </cell>
          <cell r="I460">
            <v>0.1</v>
          </cell>
          <cell r="J460">
            <v>0.1</v>
          </cell>
          <cell r="K460">
            <v>0.1</v>
          </cell>
          <cell r="L460">
            <v>0.1</v>
          </cell>
          <cell r="M460">
            <v>0.1</v>
          </cell>
          <cell r="N460">
            <v>0.1</v>
          </cell>
          <cell r="O460">
            <v>0.1</v>
          </cell>
          <cell r="P460">
            <v>0.1</v>
          </cell>
          <cell r="Q460">
            <v>0.1</v>
          </cell>
          <cell r="R460">
            <v>0.1</v>
          </cell>
          <cell r="S460">
            <v>0.1</v>
          </cell>
          <cell r="T460">
            <v>0.1</v>
          </cell>
        </row>
        <row r="461">
          <cell r="B461">
            <v>8</v>
          </cell>
          <cell r="C461" t="str">
            <v>SGP-VB</v>
          </cell>
          <cell r="D461" t="str">
            <v>（給水・冷却水）ねじ接合（管端防食継手）</v>
          </cell>
          <cell r="E461" t="str">
            <v>屋外配管</v>
          </cell>
          <cell r="F461" t="str">
            <v>支持金物</v>
          </cell>
          <cell r="G461">
            <v>0.1</v>
          </cell>
          <cell r="H461">
            <v>0.1</v>
          </cell>
          <cell r="I461">
            <v>0.1</v>
          </cell>
          <cell r="J461">
            <v>0.1</v>
          </cell>
          <cell r="K461">
            <v>0.1</v>
          </cell>
          <cell r="L461">
            <v>0.1</v>
          </cell>
          <cell r="M461">
            <v>0.1</v>
          </cell>
          <cell r="N461">
            <v>0.1</v>
          </cell>
          <cell r="O461">
            <v>0.1</v>
          </cell>
          <cell r="P461">
            <v>0.1</v>
          </cell>
          <cell r="Q461">
            <v>0.1</v>
          </cell>
          <cell r="R461">
            <v>0.1</v>
          </cell>
          <cell r="S461">
            <v>0.1</v>
          </cell>
          <cell r="T461">
            <v>0.1</v>
          </cell>
        </row>
        <row r="462">
          <cell r="B462">
            <v>10</v>
          </cell>
          <cell r="C462" t="str">
            <v>SGP-FVA</v>
          </cell>
          <cell r="D462" t="str">
            <v>（給水・冷却水）フランジ接合</v>
          </cell>
          <cell r="E462" t="str">
            <v>屋外配管</v>
          </cell>
          <cell r="F462" t="str">
            <v>支持金物</v>
          </cell>
          <cell r="G462">
            <v>0.1</v>
          </cell>
          <cell r="H462">
            <v>0.1</v>
          </cell>
          <cell r="I462">
            <v>0.1</v>
          </cell>
          <cell r="J462">
            <v>0.1</v>
          </cell>
          <cell r="K462">
            <v>0.1</v>
          </cell>
          <cell r="L462">
            <v>0.1</v>
          </cell>
          <cell r="M462">
            <v>0.1</v>
          </cell>
          <cell r="N462">
            <v>0.1</v>
          </cell>
          <cell r="O462">
            <v>0.1</v>
          </cell>
          <cell r="P462">
            <v>0.1</v>
          </cell>
          <cell r="Q462">
            <v>0.1</v>
          </cell>
          <cell r="R462">
            <v>0.1</v>
          </cell>
          <cell r="S462">
            <v>0.1</v>
          </cell>
          <cell r="T462">
            <v>0.1</v>
          </cell>
        </row>
        <row r="463">
          <cell r="B463">
            <v>11</v>
          </cell>
          <cell r="C463" t="str">
            <v>SGP-FVB</v>
          </cell>
          <cell r="D463" t="str">
            <v>（給水・冷却水）フランジ接合</v>
          </cell>
          <cell r="E463" t="str">
            <v>屋外配管</v>
          </cell>
          <cell r="F463" t="str">
            <v>支持金物</v>
          </cell>
          <cell r="G463">
            <v>0.1</v>
          </cell>
          <cell r="H463">
            <v>0.1</v>
          </cell>
          <cell r="I463">
            <v>0.1</v>
          </cell>
          <cell r="J463">
            <v>0.1</v>
          </cell>
          <cell r="K463">
            <v>0.1</v>
          </cell>
          <cell r="L463">
            <v>0.1</v>
          </cell>
          <cell r="M463">
            <v>0.1</v>
          </cell>
          <cell r="N463">
            <v>0.1</v>
          </cell>
          <cell r="O463">
            <v>0.1</v>
          </cell>
          <cell r="P463">
            <v>0.1</v>
          </cell>
          <cell r="Q463">
            <v>0.1</v>
          </cell>
          <cell r="R463">
            <v>0.1</v>
          </cell>
          <cell r="S463">
            <v>0.1</v>
          </cell>
          <cell r="T463">
            <v>0.1</v>
          </cell>
        </row>
        <row r="464">
          <cell r="B464">
            <v>13</v>
          </cell>
          <cell r="C464" t="str">
            <v>SGP-HVA</v>
          </cell>
          <cell r="D464" t="str">
            <v>（給湯・冷温水）ねじ接合（管端防食継手）</v>
          </cell>
          <cell r="E464" t="str">
            <v>屋外配管</v>
          </cell>
          <cell r="F464" t="str">
            <v>支持金物</v>
          </cell>
          <cell r="G464">
            <v>0.1</v>
          </cell>
          <cell r="H464">
            <v>0.1</v>
          </cell>
          <cell r="I464">
            <v>0.1</v>
          </cell>
          <cell r="J464">
            <v>0.1</v>
          </cell>
          <cell r="K464">
            <v>0.1</v>
          </cell>
          <cell r="L464">
            <v>0.1</v>
          </cell>
          <cell r="M464">
            <v>0.1</v>
          </cell>
          <cell r="N464">
            <v>0.1</v>
          </cell>
          <cell r="O464">
            <v>0.1</v>
          </cell>
          <cell r="P464">
            <v>0.1</v>
          </cell>
          <cell r="Q464">
            <v>0.1</v>
          </cell>
          <cell r="R464">
            <v>0.1</v>
          </cell>
          <cell r="S464">
            <v>0.1</v>
          </cell>
          <cell r="T464">
            <v>0.1</v>
          </cell>
        </row>
        <row r="465">
          <cell r="B465">
            <v>14</v>
          </cell>
          <cell r="C465" t="str">
            <v>SGP-VA</v>
          </cell>
          <cell r="D465" t="str">
            <v>（冷却水）ハウジング型継手</v>
          </cell>
          <cell r="E465" t="str">
            <v>屋外配管</v>
          </cell>
          <cell r="F465" t="str">
            <v>支持金物</v>
          </cell>
          <cell r="G465">
            <v>0.1</v>
          </cell>
          <cell r="H465">
            <v>0.1</v>
          </cell>
          <cell r="I465">
            <v>0.1</v>
          </cell>
          <cell r="J465">
            <v>0.1</v>
          </cell>
          <cell r="K465">
            <v>0.1</v>
          </cell>
          <cell r="L465">
            <v>0.1</v>
          </cell>
          <cell r="M465">
            <v>0.1</v>
          </cell>
          <cell r="N465">
            <v>0.1</v>
          </cell>
          <cell r="O465">
            <v>0.1</v>
          </cell>
          <cell r="P465">
            <v>0.1</v>
          </cell>
          <cell r="Q465">
            <v>0.1</v>
          </cell>
          <cell r="R465">
            <v>0.1</v>
          </cell>
          <cell r="S465">
            <v>0.1</v>
          </cell>
          <cell r="T465">
            <v>0.1</v>
          </cell>
        </row>
        <row r="466">
          <cell r="B466">
            <v>19</v>
          </cell>
          <cell r="C466" t="str">
            <v>STPG</v>
          </cell>
          <cell r="D466" t="str">
            <v>（冷温水）ねじ接合</v>
          </cell>
          <cell r="E466" t="str">
            <v>屋外配管</v>
          </cell>
          <cell r="F466" t="str">
            <v>支持金物</v>
          </cell>
          <cell r="G466">
            <v>0.15</v>
          </cell>
          <cell r="H466">
            <v>0.15</v>
          </cell>
          <cell r="I466">
            <v>0.15</v>
          </cell>
          <cell r="J466">
            <v>0.15</v>
          </cell>
          <cell r="K466">
            <v>0.15</v>
          </cell>
          <cell r="L466">
            <v>0.15</v>
          </cell>
          <cell r="M466">
            <v>0.15</v>
          </cell>
          <cell r="N466">
            <v>0.15</v>
          </cell>
          <cell r="O466">
            <v>0.15</v>
          </cell>
          <cell r="P466">
            <v>0.15</v>
          </cell>
          <cell r="Q466">
            <v>0.15</v>
          </cell>
          <cell r="R466">
            <v>0.15</v>
          </cell>
          <cell r="S466">
            <v>0.15</v>
          </cell>
          <cell r="T466">
            <v>0.15</v>
          </cell>
        </row>
        <row r="467">
          <cell r="B467">
            <v>20</v>
          </cell>
          <cell r="C467" t="str">
            <v>STPG</v>
          </cell>
          <cell r="D467" t="str">
            <v>（消火）ねじ接合</v>
          </cell>
          <cell r="E467" t="str">
            <v>屋外配管</v>
          </cell>
          <cell r="F467" t="str">
            <v>支持金物</v>
          </cell>
          <cell r="G467">
            <v>0.15</v>
          </cell>
          <cell r="H467">
            <v>0.15</v>
          </cell>
          <cell r="I467">
            <v>0.15</v>
          </cell>
          <cell r="J467">
            <v>0.15</v>
          </cell>
          <cell r="K467">
            <v>0.15</v>
          </cell>
          <cell r="L467">
            <v>0.15</v>
          </cell>
          <cell r="M467">
            <v>0.15</v>
          </cell>
          <cell r="N467">
            <v>0.15</v>
          </cell>
          <cell r="O467">
            <v>0.15</v>
          </cell>
          <cell r="P467">
            <v>0.15</v>
          </cell>
          <cell r="Q467">
            <v>0.15</v>
          </cell>
          <cell r="R467">
            <v>0.15</v>
          </cell>
          <cell r="S467">
            <v>0.15</v>
          </cell>
          <cell r="T467">
            <v>0.15</v>
          </cell>
        </row>
        <row r="468">
          <cell r="B468">
            <v>21</v>
          </cell>
          <cell r="C468" t="str">
            <v>STPG</v>
          </cell>
          <cell r="D468" t="str">
            <v>（冷却水）ねじ接合</v>
          </cell>
          <cell r="E468" t="str">
            <v>屋外配管</v>
          </cell>
          <cell r="F468" t="str">
            <v>支持金物</v>
          </cell>
          <cell r="G468">
            <v>0.15</v>
          </cell>
          <cell r="H468">
            <v>0.15</v>
          </cell>
          <cell r="I468">
            <v>0.15</v>
          </cell>
          <cell r="J468">
            <v>0.15</v>
          </cell>
          <cell r="K468">
            <v>0.15</v>
          </cell>
          <cell r="L468">
            <v>0.15</v>
          </cell>
          <cell r="M468">
            <v>0.15</v>
          </cell>
          <cell r="N468">
            <v>0.15</v>
          </cell>
          <cell r="O468">
            <v>0.15</v>
          </cell>
          <cell r="P468">
            <v>0.15</v>
          </cell>
          <cell r="Q468">
            <v>0.15</v>
          </cell>
          <cell r="R468">
            <v>0.15</v>
          </cell>
          <cell r="S468">
            <v>0.15</v>
          </cell>
          <cell r="T468">
            <v>0.15</v>
          </cell>
        </row>
        <row r="469">
          <cell r="B469">
            <v>22</v>
          </cell>
          <cell r="C469" t="str">
            <v>STPG(黒)</v>
          </cell>
          <cell r="D469" t="str">
            <v>（低圧蒸気用）ねじ接合</v>
          </cell>
          <cell r="E469" t="str">
            <v>屋外配管</v>
          </cell>
          <cell r="F469" t="str">
            <v>支持金物</v>
          </cell>
          <cell r="G469">
            <v>0.15</v>
          </cell>
          <cell r="H469">
            <v>0.15</v>
          </cell>
          <cell r="I469">
            <v>0.15</v>
          </cell>
          <cell r="J469">
            <v>0.15</v>
          </cell>
          <cell r="K469">
            <v>0.15</v>
          </cell>
          <cell r="L469">
            <v>0.15</v>
          </cell>
          <cell r="M469">
            <v>0.15</v>
          </cell>
          <cell r="N469">
            <v>0.15</v>
          </cell>
          <cell r="O469">
            <v>0.15</v>
          </cell>
          <cell r="P469">
            <v>0.15</v>
          </cell>
          <cell r="Q469">
            <v>0.15</v>
          </cell>
          <cell r="R469">
            <v>0.15</v>
          </cell>
          <cell r="S469">
            <v>0.15</v>
          </cell>
          <cell r="T469">
            <v>0.15</v>
          </cell>
        </row>
        <row r="470">
          <cell r="B470">
            <v>23</v>
          </cell>
          <cell r="C470" t="str">
            <v>STPG</v>
          </cell>
          <cell r="D470" t="str">
            <v>（消火・冷却水・冷温水）溶接接合</v>
          </cell>
          <cell r="E470" t="str">
            <v>屋外配管</v>
          </cell>
          <cell r="F470" t="str">
            <v>支持金物</v>
          </cell>
          <cell r="G470">
            <v>0.15</v>
          </cell>
          <cell r="H470">
            <v>0.15</v>
          </cell>
          <cell r="I470">
            <v>0.15</v>
          </cell>
          <cell r="J470">
            <v>0.15</v>
          </cell>
          <cell r="K470">
            <v>0.15</v>
          </cell>
          <cell r="L470">
            <v>0.15</v>
          </cell>
          <cell r="M470">
            <v>0.15</v>
          </cell>
          <cell r="N470">
            <v>0.15</v>
          </cell>
          <cell r="O470">
            <v>0.15</v>
          </cell>
          <cell r="P470">
            <v>0.15</v>
          </cell>
          <cell r="Q470">
            <v>0.15</v>
          </cell>
          <cell r="R470">
            <v>0.15</v>
          </cell>
          <cell r="S470">
            <v>0.15</v>
          </cell>
          <cell r="T470">
            <v>0.15</v>
          </cell>
        </row>
        <row r="471">
          <cell r="B471">
            <v>24</v>
          </cell>
          <cell r="C471" t="str">
            <v>STPG(黒)</v>
          </cell>
          <cell r="D471" t="str">
            <v>（蒸気給気管、蒸気還気用）溶接接合</v>
          </cell>
          <cell r="E471" t="str">
            <v>屋外配管</v>
          </cell>
          <cell r="F471" t="str">
            <v>支持金物</v>
          </cell>
          <cell r="G471">
            <v>0.15</v>
          </cell>
          <cell r="H471">
            <v>0.15</v>
          </cell>
          <cell r="I471">
            <v>0.15</v>
          </cell>
          <cell r="J471">
            <v>0.15</v>
          </cell>
          <cell r="K471">
            <v>0.15</v>
          </cell>
          <cell r="L471">
            <v>0.15</v>
          </cell>
          <cell r="M471">
            <v>0.15</v>
          </cell>
          <cell r="N471">
            <v>0.15</v>
          </cell>
          <cell r="O471">
            <v>0.15</v>
          </cell>
          <cell r="P471">
            <v>0.15</v>
          </cell>
          <cell r="Q471">
            <v>0.15</v>
          </cell>
          <cell r="R471">
            <v>0.15</v>
          </cell>
          <cell r="S471">
            <v>0.15</v>
          </cell>
          <cell r="T471">
            <v>0.15</v>
          </cell>
        </row>
        <row r="472">
          <cell r="B472">
            <v>25</v>
          </cell>
          <cell r="C472" t="str">
            <v>SGP(白)</v>
          </cell>
          <cell r="D472" t="str">
            <v>（排水）ねじ接合</v>
          </cell>
          <cell r="E472" t="str">
            <v>屋外配管</v>
          </cell>
          <cell r="F472" t="str">
            <v>支持金物</v>
          </cell>
          <cell r="G472">
            <v>0.15</v>
          </cell>
          <cell r="H472">
            <v>0.15</v>
          </cell>
          <cell r="I472">
            <v>0.15</v>
          </cell>
          <cell r="J472">
            <v>0.15</v>
          </cell>
          <cell r="K472">
            <v>0.15</v>
          </cell>
          <cell r="L472">
            <v>0.15</v>
          </cell>
          <cell r="M472">
            <v>0.15</v>
          </cell>
          <cell r="N472">
            <v>0.15</v>
          </cell>
          <cell r="O472">
            <v>0.15</v>
          </cell>
          <cell r="P472">
            <v>0.15</v>
          </cell>
          <cell r="Q472">
            <v>0.15</v>
          </cell>
          <cell r="R472">
            <v>0.15</v>
          </cell>
          <cell r="S472">
            <v>0.15</v>
          </cell>
          <cell r="T472">
            <v>0.15</v>
          </cell>
        </row>
        <row r="473">
          <cell r="B473">
            <v>26</v>
          </cell>
          <cell r="C473" t="str">
            <v>SGP(白)</v>
          </cell>
          <cell r="D473" t="str">
            <v>（冷温水）ねじ接合</v>
          </cell>
          <cell r="E473" t="str">
            <v>屋外配管</v>
          </cell>
          <cell r="F473" t="str">
            <v>支持金物</v>
          </cell>
          <cell r="G473">
            <v>0.15</v>
          </cell>
          <cell r="H473">
            <v>0.15</v>
          </cell>
          <cell r="I473">
            <v>0.15</v>
          </cell>
          <cell r="J473">
            <v>0.15</v>
          </cell>
          <cell r="K473">
            <v>0.15</v>
          </cell>
          <cell r="L473">
            <v>0.15</v>
          </cell>
          <cell r="M473">
            <v>0.15</v>
          </cell>
          <cell r="N473">
            <v>0.15</v>
          </cell>
          <cell r="O473">
            <v>0.15</v>
          </cell>
          <cell r="P473">
            <v>0.15</v>
          </cell>
          <cell r="Q473">
            <v>0.15</v>
          </cell>
          <cell r="R473">
            <v>0.15</v>
          </cell>
          <cell r="S473">
            <v>0.15</v>
          </cell>
          <cell r="T473">
            <v>0.15</v>
          </cell>
        </row>
        <row r="474">
          <cell r="B474">
            <v>27</v>
          </cell>
          <cell r="C474" t="str">
            <v>SGP(白)</v>
          </cell>
          <cell r="D474" t="str">
            <v>（通気・消火・給湯・プロパン）ねじ接合</v>
          </cell>
          <cell r="E474" t="str">
            <v>屋外配管</v>
          </cell>
          <cell r="F474" t="str">
            <v>支持金物</v>
          </cell>
          <cell r="G474">
            <v>0.15</v>
          </cell>
          <cell r="H474">
            <v>0.15</v>
          </cell>
          <cell r="I474">
            <v>0.15</v>
          </cell>
          <cell r="J474">
            <v>0.15</v>
          </cell>
          <cell r="K474">
            <v>0.15</v>
          </cell>
          <cell r="L474">
            <v>0.15</v>
          </cell>
          <cell r="M474">
            <v>0.15</v>
          </cell>
          <cell r="N474">
            <v>0.15</v>
          </cell>
          <cell r="O474">
            <v>0.15</v>
          </cell>
          <cell r="P474">
            <v>0.15</v>
          </cell>
          <cell r="Q474">
            <v>0.15</v>
          </cell>
          <cell r="R474">
            <v>0.15</v>
          </cell>
          <cell r="S474">
            <v>0.15</v>
          </cell>
          <cell r="T474">
            <v>0.15</v>
          </cell>
        </row>
        <row r="475">
          <cell r="B475">
            <v>28</v>
          </cell>
          <cell r="C475" t="str">
            <v>SGP(白)</v>
          </cell>
          <cell r="D475" t="str">
            <v>（冷却水）ねじ接合</v>
          </cell>
          <cell r="E475" t="str">
            <v>屋外配管</v>
          </cell>
          <cell r="F475" t="str">
            <v>支持金物</v>
          </cell>
          <cell r="G475">
            <v>0.15</v>
          </cell>
          <cell r="H475">
            <v>0.15</v>
          </cell>
          <cell r="I475">
            <v>0.15</v>
          </cell>
          <cell r="J475">
            <v>0.15</v>
          </cell>
          <cell r="K475">
            <v>0.15</v>
          </cell>
          <cell r="L475">
            <v>0.15</v>
          </cell>
          <cell r="M475">
            <v>0.15</v>
          </cell>
          <cell r="N475">
            <v>0.15</v>
          </cell>
          <cell r="O475">
            <v>0.15</v>
          </cell>
          <cell r="P475">
            <v>0.15</v>
          </cell>
          <cell r="Q475">
            <v>0.15</v>
          </cell>
          <cell r="R475">
            <v>0.15</v>
          </cell>
          <cell r="S475">
            <v>0.15</v>
          </cell>
          <cell r="T475">
            <v>0.15</v>
          </cell>
        </row>
        <row r="476">
          <cell r="B476">
            <v>29</v>
          </cell>
          <cell r="C476" t="str">
            <v>SGP(白)</v>
          </cell>
          <cell r="D476" t="str">
            <v>（通気・消火・給湯・プロパン・冷却水・冷温水）溶接接合</v>
          </cell>
          <cell r="E476" t="str">
            <v>屋外配管</v>
          </cell>
          <cell r="F476" t="str">
            <v>支持金物</v>
          </cell>
          <cell r="G476">
            <v>0.15</v>
          </cell>
          <cell r="H476">
            <v>0.15</v>
          </cell>
          <cell r="I476">
            <v>0.15</v>
          </cell>
          <cell r="J476">
            <v>0.15</v>
          </cell>
          <cell r="K476">
            <v>0.15</v>
          </cell>
          <cell r="L476">
            <v>0.15</v>
          </cell>
          <cell r="M476">
            <v>0.15</v>
          </cell>
          <cell r="N476">
            <v>0.15</v>
          </cell>
          <cell r="O476">
            <v>0.15</v>
          </cell>
          <cell r="P476">
            <v>0.15</v>
          </cell>
          <cell r="Q476">
            <v>0.15</v>
          </cell>
          <cell r="R476">
            <v>0.15</v>
          </cell>
          <cell r="S476">
            <v>0.15</v>
          </cell>
          <cell r="T476">
            <v>0.15</v>
          </cell>
        </row>
        <row r="477">
          <cell r="B477">
            <v>30</v>
          </cell>
          <cell r="C477" t="str">
            <v>SGP(白)</v>
          </cell>
          <cell r="D477" t="str">
            <v>（冷却水）ハウジング型管継手</v>
          </cell>
          <cell r="E477" t="str">
            <v>屋外配管</v>
          </cell>
          <cell r="F477" t="str">
            <v>支持金物</v>
          </cell>
          <cell r="G477">
            <v>0.1</v>
          </cell>
          <cell r="H477">
            <v>0.1</v>
          </cell>
          <cell r="I477">
            <v>0.1</v>
          </cell>
          <cell r="J477">
            <v>0.1</v>
          </cell>
          <cell r="K477">
            <v>0.1</v>
          </cell>
          <cell r="L477">
            <v>0.1</v>
          </cell>
          <cell r="M477">
            <v>0.1</v>
          </cell>
          <cell r="N477">
            <v>0.1</v>
          </cell>
          <cell r="O477">
            <v>0.1</v>
          </cell>
          <cell r="P477">
            <v>0.1</v>
          </cell>
          <cell r="Q477">
            <v>0.1</v>
          </cell>
          <cell r="R477">
            <v>0.1</v>
          </cell>
          <cell r="S477">
            <v>0.1</v>
          </cell>
          <cell r="T477">
            <v>0.1</v>
          </cell>
        </row>
        <row r="478">
          <cell r="B478">
            <v>31</v>
          </cell>
          <cell r="C478" t="str">
            <v>SGP(白)</v>
          </cell>
          <cell r="D478" t="str">
            <v>（冷温水・消火）ハウジング型管継手</v>
          </cell>
          <cell r="E478" t="str">
            <v>屋外配管</v>
          </cell>
          <cell r="F478" t="str">
            <v>支持金物</v>
          </cell>
          <cell r="G478">
            <v>0.1</v>
          </cell>
          <cell r="H478">
            <v>0.1</v>
          </cell>
          <cell r="I478">
            <v>0.1</v>
          </cell>
          <cell r="J478">
            <v>0.1</v>
          </cell>
          <cell r="K478">
            <v>0.1</v>
          </cell>
          <cell r="L478">
            <v>0.1</v>
          </cell>
          <cell r="M478">
            <v>0.1</v>
          </cell>
          <cell r="N478">
            <v>0.1</v>
          </cell>
          <cell r="O478">
            <v>0.1</v>
          </cell>
          <cell r="P478">
            <v>0.1</v>
          </cell>
          <cell r="Q478">
            <v>0.1</v>
          </cell>
          <cell r="R478">
            <v>0.1</v>
          </cell>
          <cell r="S478">
            <v>0.1</v>
          </cell>
          <cell r="T478">
            <v>0.1</v>
          </cell>
        </row>
        <row r="479">
          <cell r="B479">
            <v>32</v>
          </cell>
          <cell r="C479" t="str">
            <v>SGP(黒)</v>
          </cell>
          <cell r="D479" t="str">
            <v>（蒸気・油）ねじ接合</v>
          </cell>
          <cell r="E479" t="str">
            <v>屋外配管</v>
          </cell>
          <cell r="F479" t="str">
            <v>支持金物</v>
          </cell>
          <cell r="G479">
            <v>0.15</v>
          </cell>
          <cell r="H479">
            <v>0.15</v>
          </cell>
          <cell r="I479">
            <v>0.15</v>
          </cell>
          <cell r="J479">
            <v>0.15</v>
          </cell>
          <cell r="K479">
            <v>0.15</v>
          </cell>
          <cell r="L479">
            <v>0.15</v>
          </cell>
          <cell r="M479">
            <v>0.15</v>
          </cell>
          <cell r="N479">
            <v>0.15</v>
          </cell>
          <cell r="O479">
            <v>0.15</v>
          </cell>
          <cell r="P479">
            <v>0.15</v>
          </cell>
          <cell r="Q479">
            <v>0.15</v>
          </cell>
          <cell r="R479">
            <v>0.15</v>
          </cell>
          <cell r="S479">
            <v>0.15</v>
          </cell>
          <cell r="T479">
            <v>0.15</v>
          </cell>
        </row>
        <row r="480">
          <cell r="B480">
            <v>33</v>
          </cell>
          <cell r="C480" t="str">
            <v>SGP(黒)</v>
          </cell>
          <cell r="D480" t="str">
            <v>（蒸気・油）溶接接合</v>
          </cell>
          <cell r="E480" t="str">
            <v>屋外配管</v>
          </cell>
          <cell r="F480" t="str">
            <v>支持金物</v>
          </cell>
          <cell r="G480">
            <v>0.15</v>
          </cell>
          <cell r="H480">
            <v>0.15</v>
          </cell>
          <cell r="I480">
            <v>0.15</v>
          </cell>
          <cell r="J480">
            <v>0.15</v>
          </cell>
          <cell r="K480">
            <v>0.15</v>
          </cell>
          <cell r="L480">
            <v>0.15</v>
          </cell>
          <cell r="M480">
            <v>0.15</v>
          </cell>
          <cell r="N480">
            <v>0.15</v>
          </cell>
          <cell r="O480">
            <v>0.15</v>
          </cell>
          <cell r="P480">
            <v>0.15</v>
          </cell>
          <cell r="Q480">
            <v>0.15</v>
          </cell>
          <cell r="R480">
            <v>0.15</v>
          </cell>
          <cell r="S480">
            <v>0.15</v>
          </cell>
          <cell r="T480">
            <v>0.15</v>
          </cell>
        </row>
        <row r="481">
          <cell r="B481">
            <v>35</v>
          </cell>
          <cell r="C481" t="str">
            <v>SGP-TA(WSP032)</v>
          </cell>
          <cell r="D481" t="str">
            <v>ねじ接合</v>
          </cell>
          <cell r="E481" t="str">
            <v>屋外配管</v>
          </cell>
          <cell r="F481" t="str">
            <v>支持金物</v>
          </cell>
          <cell r="G481">
            <v>0.15</v>
          </cell>
          <cell r="H481">
            <v>0.15</v>
          </cell>
          <cell r="I481">
            <v>0.15</v>
          </cell>
          <cell r="J481">
            <v>0.15</v>
          </cell>
          <cell r="K481">
            <v>0.15</v>
          </cell>
          <cell r="L481">
            <v>0.15</v>
          </cell>
          <cell r="M481">
            <v>0.15</v>
          </cell>
          <cell r="N481">
            <v>0.15</v>
          </cell>
          <cell r="O481">
            <v>0.15</v>
          </cell>
          <cell r="P481">
            <v>0.15</v>
          </cell>
          <cell r="Q481">
            <v>0.15</v>
          </cell>
          <cell r="R481">
            <v>0.15</v>
          </cell>
          <cell r="S481">
            <v>0.15</v>
          </cell>
          <cell r="T481">
            <v>0.15</v>
          </cell>
        </row>
        <row r="482">
          <cell r="B482">
            <v>38</v>
          </cell>
          <cell r="C482" t="str">
            <v>ARFA管</v>
          </cell>
          <cell r="D482" t="str">
            <v>ねじ接合</v>
          </cell>
          <cell r="E482" t="str">
            <v>屋外配管</v>
          </cell>
          <cell r="F482" t="str">
            <v>支持金物</v>
          </cell>
          <cell r="G482">
            <v>0.15</v>
          </cell>
          <cell r="H482">
            <v>0.15</v>
          </cell>
          <cell r="I482">
            <v>0.15</v>
          </cell>
          <cell r="J482">
            <v>0.15</v>
          </cell>
          <cell r="K482">
            <v>0.15</v>
          </cell>
          <cell r="L482">
            <v>0.15</v>
          </cell>
          <cell r="M482">
            <v>0.15</v>
          </cell>
          <cell r="N482">
            <v>0.15</v>
          </cell>
          <cell r="O482">
            <v>0.15</v>
          </cell>
          <cell r="P482">
            <v>0.15</v>
          </cell>
          <cell r="Q482">
            <v>0.15</v>
          </cell>
          <cell r="R482">
            <v>0.15</v>
          </cell>
          <cell r="S482">
            <v>0.15</v>
          </cell>
          <cell r="T482">
            <v>0.15</v>
          </cell>
        </row>
        <row r="483">
          <cell r="B483">
            <v>40</v>
          </cell>
          <cell r="C483" t="str">
            <v>CUP</v>
          </cell>
          <cell r="D483" t="str">
            <v>（給湯・給水）</v>
          </cell>
          <cell r="E483" t="str">
            <v>屋外配管</v>
          </cell>
          <cell r="F483" t="str">
            <v>支持金物</v>
          </cell>
          <cell r="G483">
            <v>0.1</v>
          </cell>
          <cell r="H483">
            <v>0.1</v>
          </cell>
          <cell r="I483">
            <v>0.1</v>
          </cell>
          <cell r="J483">
            <v>0.1</v>
          </cell>
          <cell r="K483">
            <v>0.1</v>
          </cell>
          <cell r="L483">
            <v>0.1</v>
          </cell>
          <cell r="M483">
            <v>0.1</v>
          </cell>
          <cell r="N483">
            <v>0.1</v>
          </cell>
          <cell r="O483">
            <v>0.1</v>
          </cell>
          <cell r="P483">
            <v>0.1</v>
          </cell>
          <cell r="Q483">
            <v>0.1</v>
          </cell>
          <cell r="R483">
            <v>0.1</v>
          </cell>
          <cell r="S483">
            <v>0.1</v>
          </cell>
          <cell r="T483">
            <v>0.1</v>
          </cell>
        </row>
        <row r="486">
          <cell r="B486">
            <v>1</v>
          </cell>
          <cell r="C486" t="str">
            <v>SGP-PA</v>
          </cell>
          <cell r="D486" t="str">
            <v>（給水・冷却水）ねじ接合（管端防食継手）</v>
          </cell>
          <cell r="E486" t="str">
            <v>屋内一般配管</v>
          </cell>
          <cell r="F486" t="str">
            <v>配管工</v>
          </cell>
          <cell r="G486">
            <v>8.8999999999999996E-2</v>
          </cell>
          <cell r="H486">
            <v>0.1</v>
          </cell>
          <cell r="I486">
            <v>0.123</v>
          </cell>
          <cell r="J486">
            <v>0.151</v>
          </cell>
          <cell r="K486">
            <v>0.16600000000000001</v>
          </cell>
          <cell r="L486">
            <v>0.20799999999999999</v>
          </cell>
          <cell r="M486">
            <v>0.27100000000000002</v>
          </cell>
          <cell r="N486">
            <v>0.307</v>
          </cell>
          <cell r="O486">
            <v>0.40100000000000002</v>
          </cell>
          <cell r="P486">
            <v>0.47399999999999998</v>
          </cell>
          <cell r="Q486">
            <v>0.57699999999999996</v>
          </cell>
        </row>
        <row r="487">
          <cell r="B487">
            <v>2</v>
          </cell>
          <cell r="C487" t="str">
            <v>SGP-PB</v>
          </cell>
          <cell r="D487" t="str">
            <v>（給水・冷却水）ねじ接合（管端防食継手）</v>
          </cell>
          <cell r="E487" t="str">
            <v>屋内一般配管</v>
          </cell>
          <cell r="F487" t="str">
            <v>配管工</v>
          </cell>
          <cell r="G487">
            <v>8.8999999999999996E-2</v>
          </cell>
          <cell r="H487">
            <v>0.1</v>
          </cell>
          <cell r="I487">
            <v>0.123</v>
          </cell>
          <cell r="J487">
            <v>0.151</v>
          </cell>
          <cell r="K487">
            <v>0.16600000000000001</v>
          </cell>
          <cell r="L487">
            <v>0.20799999999999999</v>
          </cell>
          <cell r="M487">
            <v>0.27100000000000002</v>
          </cell>
          <cell r="N487">
            <v>0.307</v>
          </cell>
          <cell r="O487">
            <v>0.40100000000000002</v>
          </cell>
          <cell r="P487">
            <v>0.47399999999999998</v>
          </cell>
          <cell r="Q487">
            <v>0.57699999999999996</v>
          </cell>
        </row>
        <row r="488">
          <cell r="B488">
            <v>4</v>
          </cell>
          <cell r="C488" t="str">
            <v>SGP-FPA</v>
          </cell>
          <cell r="D488" t="str">
            <v>（給水・冷却水）フランジ接合</v>
          </cell>
          <cell r="E488" t="str">
            <v>屋内一般配管</v>
          </cell>
          <cell r="F488" t="str">
            <v>配管工</v>
          </cell>
          <cell r="G488">
            <v>0.214</v>
          </cell>
          <cell r="H488">
            <v>0.246</v>
          </cell>
          <cell r="I488">
            <v>0.317</v>
          </cell>
          <cell r="J488">
            <v>0.377</v>
          </cell>
          <cell r="K488">
            <v>0.48</v>
          </cell>
          <cell r="L488">
            <v>0.68100000000000005</v>
          </cell>
          <cell r="M488">
            <v>0.214</v>
          </cell>
          <cell r="N488">
            <v>0.246</v>
          </cell>
          <cell r="O488">
            <v>0.317</v>
          </cell>
          <cell r="P488">
            <v>0.377</v>
          </cell>
          <cell r="Q488">
            <v>0.48</v>
          </cell>
          <cell r="R488">
            <v>0.68100000000000005</v>
          </cell>
          <cell r="S488">
            <v>0.91700000000000004</v>
          </cell>
          <cell r="T488">
            <v>1.1040000000000001</v>
          </cell>
        </row>
        <row r="489">
          <cell r="B489">
            <v>5</v>
          </cell>
          <cell r="C489" t="str">
            <v>SGP-FPB</v>
          </cell>
          <cell r="D489" t="str">
            <v>（給水・冷却水）フランジ接合</v>
          </cell>
          <cell r="E489" t="str">
            <v>屋内一般配管</v>
          </cell>
          <cell r="F489" t="str">
            <v>配管工</v>
          </cell>
          <cell r="G489">
            <v>0.214</v>
          </cell>
          <cell r="H489">
            <v>0.246</v>
          </cell>
          <cell r="I489">
            <v>0.317</v>
          </cell>
          <cell r="J489">
            <v>0.377</v>
          </cell>
          <cell r="K489">
            <v>0.48</v>
          </cell>
          <cell r="L489">
            <v>0.68100000000000005</v>
          </cell>
          <cell r="M489">
            <v>0.214</v>
          </cell>
          <cell r="N489">
            <v>0.246</v>
          </cell>
          <cell r="O489">
            <v>0.317</v>
          </cell>
          <cell r="P489">
            <v>0.377</v>
          </cell>
          <cell r="Q489">
            <v>0.48</v>
          </cell>
          <cell r="R489">
            <v>0.68100000000000005</v>
          </cell>
          <cell r="S489">
            <v>0.91700000000000004</v>
          </cell>
          <cell r="T489">
            <v>1.1040000000000001</v>
          </cell>
        </row>
        <row r="490">
          <cell r="B490">
            <v>7</v>
          </cell>
          <cell r="C490" t="str">
            <v>SGP-VA</v>
          </cell>
          <cell r="D490" t="str">
            <v>（給水・冷却水）ねじ接合（管端防食継手）</v>
          </cell>
          <cell r="E490" t="str">
            <v>屋内一般配管</v>
          </cell>
          <cell r="F490" t="str">
            <v>配管工</v>
          </cell>
          <cell r="G490">
            <v>8.8999999999999996E-2</v>
          </cell>
          <cell r="H490">
            <v>0.1</v>
          </cell>
          <cell r="I490">
            <v>0.123</v>
          </cell>
          <cell r="J490">
            <v>0.151</v>
          </cell>
          <cell r="K490">
            <v>0.16600000000000001</v>
          </cell>
          <cell r="L490">
            <v>0.20799999999999999</v>
          </cell>
          <cell r="M490">
            <v>0.27100000000000002</v>
          </cell>
          <cell r="N490">
            <v>0.307</v>
          </cell>
          <cell r="O490">
            <v>0.40100000000000002</v>
          </cell>
          <cell r="P490">
            <v>0.47399999999999998</v>
          </cell>
          <cell r="Q490">
            <v>0.57699999999999996</v>
          </cell>
        </row>
        <row r="491">
          <cell r="B491">
            <v>8</v>
          </cell>
          <cell r="C491" t="str">
            <v>SGP-VB</v>
          </cell>
          <cell r="D491" t="str">
            <v>（給水・冷却水）ねじ接合（管端防食継手）</v>
          </cell>
          <cell r="E491" t="str">
            <v>屋内一般配管</v>
          </cell>
          <cell r="F491" t="str">
            <v>配管工</v>
          </cell>
          <cell r="G491">
            <v>8.8999999999999996E-2</v>
          </cell>
          <cell r="H491">
            <v>0.1</v>
          </cell>
          <cell r="I491">
            <v>0.123</v>
          </cell>
          <cell r="J491">
            <v>0.151</v>
          </cell>
          <cell r="K491">
            <v>0.16600000000000001</v>
          </cell>
          <cell r="L491">
            <v>0.20799999999999999</v>
          </cell>
          <cell r="M491">
            <v>0.27100000000000002</v>
          </cell>
          <cell r="N491">
            <v>0.307</v>
          </cell>
          <cell r="O491">
            <v>0.40100000000000002</v>
          </cell>
          <cell r="P491">
            <v>0.47399999999999998</v>
          </cell>
          <cell r="Q491">
            <v>0.57699999999999996</v>
          </cell>
        </row>
        <row r="492">
          <cell r="B492">
            <v>10</v>
          </cell>
          <cell r="C492" t="str">
            <v>SGP-FVA</v>
          </cell>
          <cell r="D492" t="str">
            <v>（給水・冷却水）フランジ接合</v>
          </cell>
          <cell r="E492" t="str">
            <v>屋内一般配管</v>
          </cell>
          <cell r="F492" t="str">
            <v>配管工</v>
          </cell>
          <cell r="G492">
            <v>0.214</v>
          </cell>
          <cell r="H492">
            <v>0.246</v>
          </cell>
          <cell r="I492">
            <v>0.317</v>
          </cell>
          <cell r="J492">
            <v>0.377</v>
          </cell>
          <cell r="K492">
            <v>0.48</v>
          </cell>
          <cell r="L492">
            <v>0.68100000000000005</v>
          </cell>
          <cell r="M492">
            <v>0.214</v>
          </cell>
          <cell r="N492">
            <v>0.246</v>
          </cell>
          <cell r="O492">
            <v>0.317</v>
          </cell>
          <cell r="P492">
            <v>0.377</v>
          </cell>
          <cell r="Q492">
            <v>0.48</v>
          </cell>
          <cell r="R492">
            <v>0.68100000000000005</v>
          </cell>
          <cell r="S492">
            <v>0.91700000000000004</v>
          </cell>
          <cell r="T492">
            <v>1.1040000000000001</v>
          </cell>
        </row>
        <row r="493">
          <cell r="B493">
            <v>11</v>
          </cell>
          <cell r="C493" t="str">
            <v>SGP-FVB</v>
          </cell>
          <cell r="D493" t="str">
            <v>（給水・冷却水）フランジ接合</v>
          </cell>
          <cell r="E493" t="str">
            <v>屋内一般配管</v>
          </cell>
          <cell r="F493" t="str">
            <v>配管工</v>
          </cell>
          <cell r="G493">
            <v>0.214</v>
          </cell>
          <cell r="H493">
            <v>0.246</v>
          </cell>
          <cell r="I493">
            <v>0.317</v>
          </cell>
          <cell r="J493">
            <v>0.377</v>
          </cell>
          <cell r="K493">
            <v>0.48</v>
          </cell>
          <cell r="L493">
            <v>0.68100000000000005</v>
          </cell>
          <cell r="M493">
            <v>0.214</v>
          </cell>
          <cell r="N493">
            <v>0.246</v>
          </cell>
          <cell r="O493">
            <v>0.317</v>
          </cell>
          <cell r="P493">
            <v>0.377</v>
          </cell>
          <cell r="Q493">
            <v>0.48</v>
          </cell>
          <cell r="R493">
            <v>0.68100000000000005</v>
          </cell>
          <cell r="S493">
            <v>0.91700000000000004</v>
          </cell>
          <cell r="T493">
            <v>1.1040000000000001</v>
          </cell>
        </row>
        <row r="494">
          <cell r="B494">
            <v>13</v>
          </cell>
          <cell r="C494" t="str">
            <v>SGP-HVA</v>
          </cell>
          <cell r="D494" t="str">
            <v>（給湯・冷温水）ねじ接合（管端防食継手）</v>
          </cell>
          <cell r="E494" t="str">
            <v>屋内一般配管</v>
          </cell>
          <cell r="F494" t="str">
            <v>配管工</v>
          </cell>
          <cell r="G494">
            <v>8.8999999999999996E-2</v>
          </cell>
          <cell r="H494">
            <v>0.1</v>
          </cell>
          <cell r="I494">
            <v>0.123</v>
          </cell>
          <cell r="J494">
            <v>0.151</v>
          </cell>
          <cell r="K494">
            <v>0.16600000000000001</v>
          </cell>
          <cell r="L494">
            <v>0.20799999999999999</v>
          </cell>
          <cell r="M494">
            <v>0.27100000000000002</v>
          </cell>
          <cell r="N494">
            <v>0.307</v>
          </cell>
          <cell r="O494">
            <v>0.40100000000000002</v>
          </cell>
        </row>
        <row r="495">
          <cell r="B495">
            <v>14</v>
          </cell>
          <cell r="C495" t="str">
            <v>SGP-VA</v>
          </cell>
          <cell r="D495" t="str">
            <v>（冷却水）ハウジング型継手</v>
          </cell>
          <cell r="E495" t="str">
            <v>屋内一般配管</v>
          </cell>
          <cell r="F495" t="str">
            <v>配管工</v>
          </cell>
          <cell r="G495">
            <v>0.14099999999999999</v>
          </cell>
          <cell r="H495">
            <v>0.17699999999999999</v>
          </cell>
          <cell r="I495">
            <v>0.23</v>
          </cell>
          <cell r="J495">
            <v>0.34100000000000003</v>
          </cell>
          <cell r="K495">
            <v>0.40300000000000002</v>
          </cell>
          <cell r="L495">
            <v>0.14099999999999999</v>
          </cell>
          <cell r="M495">
            <v>0.17699999999999999</v>
          </cell>
          <cell r="N495">
            <v>0.23</v>
          </cell>
          <cell r="O495">
            <v>0.34100000000000003</v>
          </cell>
          <cell r="P495">
            <v>0.40300000000000002</v>
          </cell>
          <cell r="Q495">
            <v>0.49</v>
          </cell>
          <cell r="R495">
            <v>0.64700000000000002</v>
          </cell>
          <cell r="S495">
            <v>0.871</v>
          </cell>
          <cell r="T495">
            <v>1.0489999999999999</v>
          </cell>
        </row>
        <row r="496">
          <cell r="B496">
            <v>19</v>
          </cell>
          <cell r="C496" t="str">
            <v>STPG</v>
          </cell>
          <cell r="D496" t="str">
            <v>（冷温水）ねじ接合</v>
          </cell>
          <cell r="E496" t="str">
            <v>屋内一般配管</v>
          </cell>
          <cell r="F496" t="str">
            <v>配管工</v>
          </cell>
          <cell r="G496">
            <v>8.8999999999999996E-2</v>
          </cell>
          <cell r="H496">
            <v>0.1</v>
          </cell>
          <cell r="I496">
            <v>0.123</v>
          </cell>
          <cell r="J496">
            <v>0.151</v>
          </cell>
          <cell r="K496">
            <v>0.16600000000000001</v>
          </cell>
          <cell r="L496">
            <v>0.20799999999999999</v>
          </cell>
          <cell r="M496">
            <v>0.27100000000000002</v>
          </cell>
          <cell r="N496">
            <v>0.307</v>
          </cell>
          <cell r="O496">
            <v>0.40100000000000002</v>
          </cell>
        </row>
        <row r="497">
          <cell r="B497">
            <v>20</v>
          </cell>
          <cell r="C497" t="str">
            <v>STPG</v>
          </cell>
          <cell r="D497" t="str">
            <v>（消火）ねじ接合</v>
          </cell>
          <cell r="E497" t="str">
            <v>屋内一般配管</v>
          </cell>
          <cell r="F497" t="str">
            <v>配管工</v>
          </cell>
          <cell r="G497">
            <v>8.8999999999999996E-2</v>
          </cell>
          <cell r="H497">
            <v>0.1</v>
          </cell>
          <cell r="I497">
            <v>0.123</v>
          </cell>
          <cell r="J497">
            <v>0.151</v>
          </cell>
          <cell r="K497">
            <v>0.16600000000000001</v>
          </cell>
          <cell r="L497">
            <v>0.20799999999999999</v>
          </cell>
          <cell r="M497">
            <v>0.27100000000000002</v>
          </cell>
          <cell r="N497">
            <v>0.307</v>
          </cell>
          <cell r="O497">
            <v>0.40100000000000002</v>
          </cell>
          <cell r="P497">
            <v>0.47399999999999998</v>
          </cell>
          <cell r="Q497">
            <v>0.57699999999999996</v>
          </cell>
        </row>
        <row r="498">
          <cell r="B498">
            <v>21</v>
          </cell>
          <cell r="C498" t="str">
            <v>STPG</v>
          </cell>
          <cell r="D498" t="str">
            <v>（冷却水）ねじ接合</v>
          </cell>
          <cell r="E498" t="str">
            <v>屋内一般配管</v>
          </cell>
          <cell r="F498" t="str">
            <v>配管工</v>
          </cell>
          <cell r="G498">
            <v>8.8999999999999996E-2</v>
          </cell>
          <cell r="H498">
            <v>0.1</v>
          </cell>
          <cell r="I498">
            <v>0.123</v>
          </cell>
          <cell r="J498">
            <v>0.151</v>
          </cell>
          <cell r="K498">
            <v>0.16600000000000001</v>
          </cell>
          <cell r="L498">
            <v>0.20799999999999999</v>
          </cell>
          <cell r="M498">
            <v>0.27100000000000002</v>
          </cell>
          <cell r="N498">
            <v>0.307</v>
          </cell>
          <cell r="O498">
            <v>0.40100000000000002</v>
          </cell>
          <cell r="P498">
            <v>0.47399999999999998</v>
          </cell>
          <cell r="Q498">
            <v>0.57699999999999996</v>
          </cell>
        </row>
        <row r="499">
          <cell r="B499">
            <v>22</v>
          </cell>
          <cell r="C499" t="str">
            <v>STPG(黒)</v>
          </cell>
          <cell r="D499" t="str">
            <v>（低圧蒸気用）ねじ接合</v>
          </cell>
          <cell r="E499" t="str">
            <v>屋内一般配管</v>
          </cell>
          <cell r="F499" t="str">
            <v>配管工</v>
          </cell>
          <cell r="G499">
            <v>8.8999999999999996E-2</v>
          </cell>
          <cell r="H499">
            <v>0.1</v>
          </cell>
          <cell r="I499">
            <v>0.123</v>
          </cell>
          <cell r="J499">
            <v>0.151</v>
          </cell>
          <cell r="K499">
            <v>0.16600000000000001</v>
          </cell>
          <cell r="L499">
            <v>0.20799999999999999</v>
          </cell>
          <cell r="M499">
            <v>0.27100000000000002</v>
          </cell>
          <cell r="N499">
            <v>0.307</v>
          </cell>
        </row>
        <row r="500">
          <cell r="B500">
            <v>23</v>
          </cell>
          <cell r="C500" t="str">
            <v>STPG</v>
          </cell>
          <cell r="D500" t="str">
            <v>（消火・冷却水・冷温水）溶接接合</v>
          </cell>
          <cell r="E500" t="str">
            <v>屋内一般配管</v>
          </cell>
          <cell r="F500" t="str">
            <v>配管工</v>
          </cell>
          <cell r="G500">
            <v>0.112</v>
          </cell>
          <cell r="H500">
            <v>0.121</v>
          </cell>
          <cell r="I500">
            <v>0.14099999999999999</v>
          </cell>
          <cell r="J500">
            <v>0.16600000000000001</v>
          </cell>
          <cell r="K500">
            <v>0.17899999999999999</v>
          </cell>
          <cell r="L500">
            <v>0.215</v>
          </cell>
          <cell r="M500">
            <v>0.27</v>
          </cell>
          <cell r="N500">
            <v>0.30399999999999999</v>
          </cell>
          <cell r="O500">
            <v>0.38900000000000001</v>
          </cell>
          <cell r="P500">
            <v>0.45900000000000002</v>
          </cell>
          <cell r="Q500">
            <v>0.57599999999999996</v>
          </cell>
          <cell r="R500">
            <v>0.81899999999999995</v>
          </cell>
          <cell r="S500">
            <v>1.097</v>
          </cell>
          <cell r="T500">
            <v>1.3240000000000001</v>
          </cell>
        </row>
        <row r="501">
          <cell r="B501">
            <v>24</v>
          </cell>
          <cell r="C501" t="str">
            <v>STPG(黒)</v>
          </cell>
          <cell r="D501" t="str">
            <v>（蒸気給気管、蒸気還気用）溶接接合</v>
          </cell>
          <cell r="E501" t="str">
            <v>屋内一般配管</v>
          </cell>
          <cell r="F501" t="str">
            <v>配管工</v>
          </cell>
          <cell r="G501">
            <v>0.112</v>
          </cell>
          <cell r="H501">
            <v>0.121</v>
          </cell>
          <cell r="I501">
            <v>0.14099999999999999</v>
          </cell>
          <cell r="J501">
            <v>0.16600000000000001</v>
          </cell>
          <cell r="K501">
            <v>0.17899999999999999</v>
          </cell>
          <cell r="L501">
            <v>0.215</v>
          </cell>
          <cell r="M501">
            <v>0.27</v>
          </cell>
          <cell r="N501">
            <v>0.30399999999999999</v>
          </cell>
          <cell r="O501">
            <v>0.38900000000000001</v>
          </cell>
          <cell r="P501">
            <v>0.45900000000000002</v>
          </cell>
          <cell r="Q501">
            <v>0.57599999999999996</v>
          </cell>
          <cell r="R501">
            <v>0.81899999999999995</v>
          </cell>
          <cell r="S501">
            <v>1.097</v>
          </cell>
          <cell r="T501">
            <v>1.3240000000000001</v>
          </cell>
        </row>
        <row r="502">
          <cell r="B502">
            <v>25</v>
          </cell>
          <cell r="C502" t="str">
            <v>SGP(白)</v>
          </cell>
          <cell r="D502" t="str">
            <v>（排水）ねじ接合</v>
          </cell>
          <cell r="E502" t="str">
            <v>屋内一般配管</v>
          </cell>
          <cell r="F502" t="str">
            <v>配管工</v>
          </cell>
          <cell r="G502">
            <v>8.8999999999999996E-2</v>
          </cell>
          <cell r="H502">
            <v>0.1</v>
          </cell>
          <cell r="I502">
            <v>0.123</v>
          </cell>
          <cell r="J502">
            <v>0.151</v>
          </cell>
          <cell r="K502">
            <v>0.16600000000000001</v>
          </cell>
          <cell r="L502">
            <v>0.20799999999999999</v>
          </cell>
          <cell r="M502">
            <v>0.27100000000000002</v>
          </cell>
          <cell r="N502">
            <v>0.307</v>
          </cell>
          <cell r="O502">
            <v>0.40100000000000002</v>
          </cell>
          <cell r="P502">
            <v>0.47399999999999998</v>
          </cell>
          <cell r="Q502">
            <v>0.57699999999999996</v>
          </cell>
        </row>
        <row r="503">
          <cell r="B503">
            <v>26</v>
          </cell>
          <cell r="C503" t="str">
            <v>SGP(白)</v>
          </cell>
          <cell r="D503" t="str">
            <v>（冷温水）ねじ接合</v>
          </cell>
          <cell r="E503" t="str">
            <v>屋内一般配管</v>
          </cell>
          <cell r="F503" t="str">
            <v>配管工</v>
          </cell>
          <cell r="G503">
            <v>8.8999999999999996E-2</v>
          </cell>
          <cell r="H503">
            <v>0.1</v>
          </cell>
          <cell r="I503">
            <v>0.123</v>
          </cell>
          <cell r="J503">
            <v>0.151</v>
          </cell>
          <cell r="K503">
            <v>0.16600000000000001</v>
          </cell>
          <cell r="L503">
            <v>0.20799999999999999</v>
          </cell>
          <cell r="M503">
            <v>0.27100000000000002</v>
          </cell>
          <cell r="N503">
            <v>0.307</v>
          </cell>
          <cell r="O503">
            <v>0.40100000000000002</v>
          </cell>
        </row>
        <row r="504">
          <cell r="B504">
            <v>27</v>
          </cell>
          <cell r="C504" t="str">
            <v>SGP(白)</v>
          </cell>
          <cell r="D504" t="str">
            <v>（通気・消火・給湯・プロパン）ねじ接合</v>
          </cell>
          <cell r="E504" t="str">
            <v>屋内一般配管</v>
          </cell>
          <cell r="F504" t="str">
            <v>配管工</v>
          </cell>
          <cell r="G504">
            <v>8.8999999999999996E-2</v>
          </cell>
          <cell r="H504">
            <v>0.1</v>
          </cell>
          <cell r="I504">
            <v>0.123</v>
          </cell>
          <cell r="J504">
            <v>0.151</v>
          </cell>
          <cell r="K504">
            <v>0.16600000000000001</v>
          </cell>
          <cell r="L504">
            <v>0.20799999999999999</v>
          </cell>
          <cell r="M504">
            <v>0.27100000000000002</v>
          </cell>
          <cell r="N504">
            <v>0.307</v>
          </cell>
          <cell r="O504">
            <v>0.40100000000000002</v>
          </cell>
          <cell r="P504">
            <v>0.47399999999999998</v>
          </cell>
          <cell r="Q504">
            <v>0.57699999999999996</v>
          </cell>
        </row>
        <row r="505">
          <cell r="B505">
            <v>28</v>
          </cell>
          <cell r="C505" t="str">
            <v>SGP(白)</v>
          </cell>
          <cell r="D505" t="str">
            <v>（冷却水）ねじ接合</v>
          </cell>
          <cell r="E505" t="str">
            <v>屋内一般配管</v>
          </cell>
          <cell r="F505" t="str">
            <v>配管工</v>
          </cell>
          <cell r="G505">
            <v>8.8999999999999996E-2</v>
          </cell>
          <cell r="H505">
            <v>0.1</v>
          </cell>
          <cell r="I505">
            <v>0.123</v>
          </cell>
          <cell r="J505">
            <v>0.151</v>
          </cell>
          <cell r="K505">
            <v>0.16600000000000001</v>
          </cell>
          <cell r="L505">
            <v>0.20799999999999999</v>
          </cell>
          <cell r="M505">
            <v>0.27100000000000002</v>
          </cell>
          <cell r="N505">
            <v>0.307</v>
          </cell>
          <cell r="O505">
            <v>0.40100000000000002</v>
          </cell>
          <cell r="P505">
            <v>0.47399999999999998</v>
          </cell>
          <cell r="Q505">
            <v>0.57699999999999996</v>
          </cell>
        </row>
        <row r="506">
          <cell r="B506">
            <v>29</v>
          </cell>
          <cell r="C506" t="str">
            <v>SGP(白)</v>
          </cell>
          <cell r="D506" t="str">
            <v>（通気・消火・給湯・プロパン・冷却水・冷温水）溶接接合</v>
          </cell>
          <cell r="E506" t="str">
            <v>屋内一般配管</v>
          </cell>
          <cell r="F506" t="str">
            <v>配管工</v>
          </cell>
          <cell r="G506">
            <v>0.27</v>
          </cell>
          <cell r="H506">
            <v>0.30399999999999999</v>
          </cell>
          <cell r="I506">
            <v>0.38900000000000001</v>
          </cell>
          <cell r="J506">
            <v>0.45900000000000002</v>
          </cell>
          <cell r="K506">
            <v>0.57599999999999996</v>
          </cell>
          <cell r="L506">
            <v>0.81899999999999995</v>
          </cell>
          <cell r="M506">
            <v>0.27</v>
          </cell>
          <cell r="N506">
            <v>0.30399999999999999</v>
          </cell>
          <cell r="O506">
            <v>0.38900000000000001</v>
          </cell>
          <cell r="P506">
            <v>0.45900000000000002</v>
          </cell>
          <cell r="Q506">
            <v>0.57599999999999996</v>
          </cell>
          <cell r="R506">
            <v>0.81899999999999995</v>
          </cell>
          <cell r="S506">
            <v>1.097</v>
          </cell>
          <cell r="T506">
            <v>1.3240000000000001</v>
          </cell>
        </row>
        <row r="507">
          <cell r="B507">
            <v>30</v>
          </cell>
          <cell r="C507" t="str">
            <v>SGP(白)</v>
          </cell>
          <cell r="D507" t="str">
            <v>（冷却水）ハウジング型管継手</v>
          </cell>
          <cell r="E507" t="str">
            <v>屋内一般配管</v>
          </cell>
          <cell r="F507" t="str">
            <v>配管工</v>
          </cell>
          <cell r="G507">
            <v>0.106</v>
          </cell>
          <cell r="H507">
            <v>0.13300000000000001</v>
          </cell>
          <cell r="I507">
            <v>0.17299999999999999</v>
          </cell>
          <cell r="J507">
            <v>0.25600000000000001</v>
          </cell>
          <cell r="K507">
            <v>0.30199999999999999</v>
          </cell>
          <cell r="L507">
            <v>0.106</v>
          </cell>
          <cell r="M507">
            <v>0.13300000000000001</v>
          </cell>
          <cell r="N507">
            <v>0.17299999999999999</v>
          </cell>
          <cell r="O507">
            <v>0.25600000000000001</v>
          </cell>
          <cell r="P507">
            <v>0.30199999999999999</v>
          </cell>
          <cell r="Q507">
            <v>0.36799999999999999</v>
          </cell>
          <cell r="R507">
            <v>0.48499999999999999</v>
          </cell>
          <cell r="S507">
            <v>0.65300000000000002</v>
          </cell>
          <cell r="T507">
            <v>0.78700000000000003</v>
          </cell>
        </row>
        <row r="508">
          <cell r="B508">
            <v>31</v>
          </cell>
          <cell r="C508" t="str">
            <v>SGP(白)</v>
          </cell>
          <cell r="D508" t="str">
            <v>（冷温水・消火）ハウジング型管継手</v>
          </cell>
          <cell r="E508" t="str">
            <v>屋内一般配管</v>
          </cell>
          <cell r="F508" t="str">
            <v>配管工</v>
          </cell>
          <cell r="G508">
            <v>0.106</v>
          </cell>
          <cell r="H508">
            <v>0.13300000000000001</v>
          </cell>
          <cell r="I508">
            <v>0.17299999999999999</v>
          </cell>
          <cell r="J508">
            <v>0.25600000000000001</v>
          </cell>
          <cell r="K508">
            <v>0.30199999999999999</v>
          </cell>
          <cell r="L508">
            <v>0.106</v>
          </cell>
          <cell r="M508">
            <v>0.13300000000000001</v>
          </cell>
          <cell r="N508">
            <v>0.17299999999999999</v>
          </cell>
          <cell r="O508">
            <v>0.25600000000000001</v>
          </cell>
          <cell r="P508">
            <v>0.30199999999999999</v>
          </cell>
          <cell r="Q508">
            <v>0.36799999999999999</v>
          </cell>
          <cell r="R508">
            <v>0.48499999999999999</v>
          </cell>
          <cell r="S508">
            <v>0.65300000000000002</v>
          </cell>
          <cell r="T508">
            <v>0.78700000000000003</v>
          </cell>
        </row>
        <row r="509">
          <cell r="B509">
            <v>32</v>
          </cell>
          <cell r="C509" t="str">
            <v>SGP(黒)</v>
          </cell>
          <cell r="D509" t="str">
            <v>（蒸気・油）ねじ接合</v>
          </cell>
          <cell r="E509" t="str">
            <v>屋内一般配管</v>
          </cell>
          <cell r="F509" t="str">
            <v>配管工</v>
          </cell>
          <cell r="G509">
            <v>8.8999999999999996E-2</v>
          </cell>
          <cell r="H509">
            <v>0.1</v>
          </cell>
          <cell r="I509">
            <v>0.123</v>
          </cell>
          <cell r="J509">
            <v>0.151</v>
          </cell>
          <cell r="K509">
            <v>0.16600000000000001</v>
          </cell>
          <cell r="L509">
            <v>0.20799999999999999</v>
          </cell>
          <cell r="M509">
            <v>0.27100000000000002</v>
          </cell>
          <cell r="N509">
            <v>0.307</v>
          </cell>
          <cell r="O509">
            <v>0.40100000000000002</v>
          </cell>
          <cell r="P509">
            <v>0.47399999999999998</v>
          </cell>
          <cell r="Q509">
            <v>0.57699999999999996</v>
          </cell>
        </row>
        <row r="510">
          <cell r="B510">
            <v>33</v>
          </cell>
          <cell r="C510" t="str">
            <v>SGP(黒)</v>
          </cell>
          <cell r="D510" t="str">
            <v>（蒸気・油）溶接接合</v>
          </cell>
          <cell r="E510" t="str">
            <v>屋内一般配管</v>
          </cell>
          <cell r="F510" t="str">
            <v>配管工</v>
          </cell>
          <cell r="G510">
            <v>0.112</v>
          </cell>
          <cell r="H510">
            <v>0.121</v>
          </cell>
          <cell r="I510">
            <v>0.14099999999999999</v>
          </cell>
          <cell r="J510">
            <v>0.16600000000000001</v>
          </cell>
          <cell r="K510">
            <v>0.17899999999999999</v>
          </cell>
          <cell r="L510">
            <v>0.215</v>
          </cell>
          <cell r="M510">
            <v>0.27</v>
          </cell>
          <cell r="N510">
            <v>0.30399999999999999</v>
          </cell>
          <cell r="O510">
            <v>0.38900000000000001</v>
          </cell>
          <cell r="P510">
            <v>0.45900000000000002</v>
          </cell>
          <cell r="Q510">
            <v>0.57599999999999996</v>
          </cell>
          <cell r="R510">
            <v>0.81899999999999995</v>
          </cell>
          <cell r="S510">
            <v>1.097</v>
          </cell>
          <cell r="T510">
            <v>1.3240000000000001</v>
          </cell>
        </row>
        <row r="511">
          <cell r="B511">
            <v>34</v>
          </cell>
          <cell r="C511" t="str">
            <v>D-VA(WSP042)</v>
          </cell>
          <cell r="D511" t="str">
            <v>MD継手</v>
          </cell>
          <cell r="E511" t="str">
            <v>屋内一般配管</v>
          </cell>
          <cell r="F511" t="str">
            <v>配管工</v>
          </cell>
          <cell r="G511">
            <v>0.13500000000000001</v>
          </cell>
          <cell r="H511">
            <v>0.14499999999999999</v>
          </cell>
          <cell r="I511">
            <v>0.17199999999999999</v>
          </cell>
          <cell r="J511">
            <v>0.13500000000000001</v>
          </cell>
          <cell r="K511">
            <v>0.14499999999999999</v>
          </cell>
          <cell r="L511">
            <v>0.17199999999999999</v>
          </cell>
          <cell r="M511">
            <v>0.214</v>
          </cell>
          <cell r="N511">
            <v>0.23899999999999999</v>
          </cell>
          <cell r="O511">
            <v>0.30599999999999999</v>
          </cell>
          <cell r="P511">
            <v>0.36099999999999999</v>
          </cell>
          <cell r="Q511">
            <v>0.45700000000000002</v>
          </cell>
          <cell r="R511">
            <v>0.66600000000000004</v>
          </cell>
        </row>
        <row r="512">
          <cell r="B512">
            <v>35</v>
          </cell>
          <cell r="C512" t="str">
            <v>SGP-TA(WSP032)</v>
          </cell>
          <cell r="D512" t="str">
            <v>ねじ接合</v>
          </cell>
          <cell r="E512" t="str">
            <v>屋内一般配管</v>
          </cell>
          <cell r="F512" t="str">
            <v>配管工</v>
          </cell>
          <cell r="G512">
            <v>8.8999999999999996E-2</v>
          </cell>
          <cell r="H512">
            <v>0.1</v>
          </cell>
          <cell r="I512">
            <v>0.123</v>
          </cell>
          <cell r="J512">
            <v>0.151</v>
          </cell>
          <cell r="K512">
            <v>0.16600000000000001</v>
          </cell>
          <cell r="L512">
            <v>0.20799999999999999</v>
          </cell>
          <cell r="M512">
            <v>0.27100000000000002</v>
          </cell>
          <cell r="N512">
            <v>0.307</v>
          </cell>
          <cell r="O512">
            <v>0.40100000000000002</v>
          </cell>
          <cell r="P512">
            <v>0.47399999999999998</v>
          </cell>
          <cell r="Q512">
            <v>0.57699999999999996</v>
          </cell>
        </row>
        <row r="513">
          <cell r="B513">
            <v>36</v>
          </cell>
          <cell r="C513" t="str">
            <v>SGP-TA(WSP032)</v>
          </cell>
          <cell r="D513" t="str">
            <v>MD継手</v>
          </cell>
          <cell r="E513" t="str">
            <v>屋内一般配管</v>
          </cell>
          <cell r="F513" t="str">
            <v>配管工</v>
          </cell>
          <cell r="G513">
            <v>0.13500000000000001</v>
          </cell>
          <cell r="H513">
            <v>0.14499999999999999</v>
          </cell>
          <cell r="I513">
            <v>0.17199999999999999</v>
          </cell>
          <cell r="J513">
            <v>0.13500000000000001</v>
          </cell>
          <cell r="K513">
            <v>0.14499999999999999</v>
          </cell>
          <cell r="L513">
            <v>0.17199999999999999</v>
          </cell>
          <cell r="M513">
            <v>0.214</v>
          </cell>
          <cell r="N513">
            <v>0.23899999999999999</v>
          </cell>
          <cell r="O513">
            <v>0.30599999999999999</v>
          </cell>
          <cell r="P513">
            <v>0.36099999999999999</v>
          </cell>
          <cell r="Q513">
            <v>0.45700000000000002</v>
          </cell>
          <cell r="R513">
            <v>0.66600000000000004</v>
          </cell>
        </row>
        <row r="514">
          <cell r="B514">
            <v>38</v>
          </cell>
          <cell r="C514" t="str">
            <v>ARFA管</v>
          </cell>
          <cell r="D514" t="str">
            <v>ねじ接合</v>
          </cell>
          <cell r="E514" t="str">
            <v>屋内一般配管</v>
          </cell>
          <cell r="F514" t="str">
            <v>配管工</v>
          </cell>
          <cell r="G514">
            <v>8.8999999999999996E-2</v>
          </cell>
          <cell r="H514">
            <v>0.1</v>
          </cell>
          <cell r="I514">
            <v>0.123</v>
          </cell>
          <cell r="J514">
            <v>0.151</v>
          </cell>
          <cell r="K514">
            <v>0.16600000000000001</v>
          </cell>
          <cell r="L514">
            <v>0.20799999999999999</v>
          </cell>
          <cell r="M514">
            <v>0.27100000000000002</v>
          </cell>
          <cell r="N514">
            <v>0.307</v>
          </cell>
          <cell r="O514">
            <v>0.40100000000000002</v>
          </cell>
          <cell r="P514">
            <v>0.47399999999999998</v>
          </cell>
          <cell r="Q514">
            <v>0.57699999999999996</v>
          </cell>
        </row>
        <row r="515">
          <cell r="B515">
            <v>39</v>
          </cell>
          <cell r="C515" t="str">
            <v>ARFA管</v>
          </cell>
          <cell r="D515" t="str">
            <v>MD継手</v>
          </cell>
          <cell r="E515" t="str">
            <v>屋内一般配管</v>
          </cell>
          <cell r="F515" t="str">
            <v>配管工</v>
          </cell>
          <cell r="G515">
            <v>0.13500000000000001</v>
          </cell>
          <cell r="H515">
            <v>0.14499999999999999</v>
          </cell>
          <cell r="I515">
            <v>0.17199999999999999</v>
          </cell>
          <cell r="J515">
            <v>0.13500000000000001</v>
          </cell>
          <cell r="K515">
            <v>0.14499999999999999</v>
          </cell>
          <cell r="L515">
            <v>0.17199999999999999</v>
          </cell>
          <cell r="M515">
            <v>0.214</v>
          </cell>
          <cell r="N515">
            <v>0.23899999999999999</v>
          </cell>
          <cell r="O515">
            <v>0.30599999999999999</v>
          </cell>
          <cell r="P515">
            <v>0.36099999999999999</v>
          </cell>
          <cell r="Q515">
            <v>0.45700000000000002</v>
          </cell>
          <cell r="R515">
            <v>0.66600000000000004</v>
          </cell>
        </row>
        <row r="516">
          <cell r="B516">
            <v>40</v>
          </cell>
          <cell r="C516" t="str">
            <v>CUP</v>
          </cell>
          <cell r="D516" t="str">
            <v>（給湯・給水）</v>
          </cell>
          <cell r="E516" t="str">
            <v>屋内一般配管</v>
          </cell>
          <cell r="F516" t="str">
            <v>配管工</v>
          </cell>
          <cell r="G516">
            <v>5.8999999999999997E-2</v>
          </cell>
          <cell r="H516">
            <v>8.2000000000000003E-2</v>
          </cell>
          <cell r="I516">
            <v>0.105</v>
          </cell>
          <cell r="J516">
            <v>0.129</v>
          </cell>
          <cell r="K516">
            <v>0.152</v>
          </cell>
          <cell r="L516">
            <v>0.2</v>
          </cell>
          <cell r="M516">
            <v>0.247</v>
          </cell>
          <cell r="N516">
            <v>0.29299999999999998</v>
          </cell>
          <cell r="O516">
            <v>0.38800000000000001</v>
          </cell>
          <cell r="P516">
            <v>0.48199999999999998</v>
          </cell>
          <cell r="Q516">
            <v>0.57599999999999996</v>
          </cell>
        </row>
        <row r="519">
          <cell r="B519">
            <v>1</v>
          </cell>
          <cell r="C519" t="str">
            <v>SGP-PA</v>
          </cell>
          <cell r="D519" t="str">
            <v>（給水・冷却水）ねじ接合（管端防食継手）</v>
          </cell>
          <cell r="E519" t="str">
            <v>機械室・便所配管</v>
          </cell>
          <cell r="F519" t="str">
            <v>配管工</v>
          </cell>
          <cell r="G519">
            <v>0.107</v>
          </cell>
          <cell r="H519">
            <v>0.12</v>
          </cell>
          <cell r="I519">
            <v>0.14799999999999999</v>
          </cell>
          <cell r="J519">
            <v>0.18099999999999999</v>
          </cell>
          <cell r="K519">
            <v>0.19900000000000001</v>
          </cell>
          <cell r="L519">
            <v>0.25</v>
          </cell>
          <cell r="M519">
            <v>0.32500000000000001</v>
          </cell>
          <cell r="N519">
            <v>0.36799999999999999</v>
          </cell>
          <cell r="O519">
            <v>0.48099999999999998</v>
          </cell>
          <cell r="P519">
            <v>0.56899999999999995</v>
          </cell>
          <cell r="Q519">
            <v>0.69199999999999995</v>
          </cell>
        </row>
        <row r="520">
          <cell r="B520">
            <v>2</v>
          </cell>
          <cell r="C520" t="str">
            <v>SGP-PB</v>
          </cell>
          <cell r="D520" t="str">
            <v>（給水・冷却水）ねじ接合（管端防食継手）</v>
          </cell>
          <cell r="E520" t="str">
            <v>機械室・便所配管</v>
          </cell>
          <cell r="F520" t="str">
            <v>配管工</v>
          </cell>
          <cell r="G520">
            <v>0.107</v>
          </cell>
          <cell r="H520">
            <v>0.12</v>
          </cell>
          <cell r="I520">
            <v>0.14799999999999999</v>
          </cell>
          <cell r="J520">
            <v>0.18099999999999999</v>
          </cell>
          <cell r="K520">
            <v>0.19900000000000001</v>
          </cell>
          <cell r="L520">
            <v>0.25</v>
          </cell>
          <cell r="M520">
            <v>0.32500000000000001</v>
          </cell>
          <cell r="N520">
            <v>0.36799999999999999</v>
          </cell>
          <cell r="O520">
            <v>0.48099999999999998</v>
          </cell>
          <cell r="P520">
            <v>0.56899999999999995</v>
          </cell>
          <cell r="Q520">
            <v>0.69199999999999995</v>
          </cell>
        </row>
        <row r="521">
          <cell r="B521">
            <v>4</v>
          </cell>
          <cell r="C521" t="str">
            <v>SGP-FPA</v>
          </cell>
          <cell r="D521" t="str">
            <v>（給水・冷却水）フランジ接合</v>
          </cell>
          <cell r="E521" t="str">
            <v>機械室・便所配管</v>
          </cell>
          <cell r="F521" t="str">
            <v>配管工</v>
          </cell>
          <cell r="G521">
            <v>0.25700000000000001</v>
          </cell>
          <cell r="H521">
            <v>0.29499999999999998</v>
          </cell>
          <cell r="I521">
            <v>0.38</v>
          </cell>
          <cell r="J521">
            <v>0.45200000000000001</v>
          </cell>
          <cell r="K521">
            <v>0.57599999999999996</v>
          </cell>
          <cell r="L521">
            <v>0.81699999999999995</v>
          </cell>
          <cell r="M521">
            <v>0.25700000000000001</v>
          </cell>
          <cell r="N521">
            <v>0.29499999999999998</v>
          </cell>
          <cell r="O521">
            <v>0.38</v>
          </cell>
          <cell r="P521">
            <v>0.45200000000000001</v>
          </cell>
          <cell r="Q521">
            <v>0.57599999999999996</v>
          </cell>
          <cell r="R521">
            <v>0.81699999999999995</v>
          </cell>
          <cell r="S521">
            <v>1.1000000000000001</v>
          </cell>
          <cell r="T521">
            <v>1.325</v>
          </cell>
        </row>
        <row r="522">
          <cell r="B522">
            <v>5</v>
          </cell>
          <cell r="C522" t="str">
            <v>SGP-FPB</v>
          </cell>
          <cell r="D522" t="str">
            <v>（給水・冷却水）フランジ接合</v>
          </cell>
          <cell r="E522" t="str">
            <v>機械室・便所配管</v>
          </cell>
          <cell r="F522" t="str">
            <v>配管工</v>
          </cell>
          <cell r="G522">
            <v>0.25700000000000001</v>
          </cell>
          <cell r="H522">
            <v>0.29499999999999998</v>
          </cell>
          <cell r="I522">
            <v>0.38</v>
          </cell>
          <cell r="J522">
            <v>0.45200000000000001</v>
          </cell>
          <cell r="K522">
            <v>0.57599999999999996</v>
          </cell>
          <cell r="L522">
            <v>0.81699999999999995</v>
          </cell>
          <cell r="M522">
            <v>0.25700000000000001</v>
          </cell>
          <cell r="N522">
            <v>0.29499999999999998</v>
          </cell>
          <cell r="O522">
            <v>0.38</v>
          </cell>
          <cell r="P522">
            <v>0.45200000000000001</v>
          </cell>
          <cell r="Q522">
            <v>0.57599999999999996</v>
          </cell>
          <cell r="R522">
            <v>0.81699999999999995</v>
          </cell>
          <cell r="S522">
            <v>1.1000000000000001</v>
          </cell>
          <cell r="T522">
            <v>1.325</v>
          </cell>
        </row>
        <row r="523">
          <cell r="B523">
            <v>7</v>
          </cell>
          <cell r="C523" t="str">
            <v>SGP-VA</v>
          </cell>
          <cell r="D523" t="str">
            <v>（給水・冷却水）ねじ接合（管端防食継手）</v>
          </cell>
          <cell r="E523" t="str">
            <v>機械室・便所配管</v>
          </cell>
          <cell r="F523" t="str">
            <v>配管工</v>
          </cell>
          <cell r="G523">
            <v>0.107</v>
          </cell>
          <cell r="H523">
            <v>0.12</v>
          </cell>
          <cell r="I523">
            <v>0.14799999999999999</v>
          </cell>
          <cell r="J523">
            <v>0.18099999999999999</v>
          </cell>
          <cell r="K523">
            <v>0.19900000000000001</v>
          </cell>
          <cell r="L523">
            <v>0.25</v>
          </cell>
          <cell r="M523">
            <v>0.32500000000000001</v>
          </cell>
          <cell r="N523">
            <v>0.36799999999999999</v>
          </cell>
          <cell r="O523">
            <v>0.48099999999999998</v>
          </cell>
          <cell r="P523">
            <v>0.56899999999999995</v>
          </cell>
          <cell r="Q523">
            <v>0.69199999999999995</v>
          </cell>
        </row>
        <row r="524">
          <cell r="B524">
            <v>8</v>
          </cell>
          <cell r="C524" t="str">
            <v>SGP-VB</v>
          </cell>
          <cell r="D524" t="str">
            <v>（給水・冷却水）ねじ接合（管端防食継手）</v>
          </cell>
          <cell r="E524" t="str">
            <v>機械室・便所配管</v>
          </cell>
          <cell r="F524" t="str">
            <v>配管工</v>
          </cell>
          <cell r="G524">
            <v>0.107</v>
          </cell>
          <cell r="H524">
            <v>0.12</v>
          </cell>
          <cell r="I524">
            <v>0.14799999999999999</v>
          </cell>
          <cell r="J524">
            <v>0.18099999999999999</v>
          </cell>
          <cell r="K524">
            <v>0.19900000000000001</v>
          </cell>
          <cell r="L524">
            <v>0.25</v>
          </cell>
          <cell r="M524">
            <v>0.32500000000000001</v>
          </cell>
          <cell r="N524">
            <v>0.36799999999999999</v>
          </cell>
          <cell r="O524">
            <v>0.48099999999999998</v>
          </cell>
          <cell r="P524">
            <v>0.56899999999999995</v>
          </cell>
          <cell r="Q524">
            <v>0.69199999999999995</v>
          </cell>
        </row>
        <row r="525">
          <cell r="B525">
            <v>10</v>
          </cell>
          <cell r="C525" t="str">
            <v>SGP-FVA</v>
          </cell>
          <cell r="D525" t="str">
            <v>（給水・冷却水）フランジ接合</v>
          </cell>
          <cell r="E525" t="str">
            <v>機械室・便所配管</v>
          </cell>
          <cell r="F525" t="str">
            <v>配管工</v>
          </cell>
          <cell r="G525">
            <v>0.25700000000000001</v>
          </cell>
          <cell r="H525">
            <v>0.29499999999999998</v>
          </cell>
          <cell r="I525">
            <v>0.38</v>
          </cell>
          <cell r="J525">
            <v>0.45200000000000001</v>
          </cell>
          <cell r="K525">
            <v>0.57599999999999996</v>
          </cell>
          <cell r="L525">
            <v>0.81699999999999995</v>
          </cell>
          <cell r="M525">
            <v>0.25700000000000001</v>
          </cell>
          <cell r="N525">
            <v>0.29499999999999998</v>
          </cell>
          <cell r="O525">
            <v>0.38</v>
          </cell>
          <cell r="P525">
            <v>0.45200000000000001</v>
          </cell>
          <cell r="Q525">
            <v>0.57599999999999996</v>
          </cell>
          <cell r="R525">
            <v>0.81699999999999995</v>
          </cell>
          <cell r="S525">
            <v>1.1000000000000001</v>
          </cell>
          <cell r="T525">
            <v>1.325</v>
          </cell>
        </row>
        <row r="526">
          <cell r="B526">
            <v>11</v>
          </cell>
          <cell r="C526" t="str">
            <v>SGP-FVB</v>
          </cell>
          <cell r="D526" t="str">
            <v>（給水・冷却水）フランジ接合</v>
          </cell>
          <cell r="E526" t="str">
            <v>機械室・便所配管</v>
          </cell>
          <cell r="F526" t="str">
            <v>配管工</v>
          </cell>
          <cell r="G526">
            <v>0.25700000000000001</v>
          </cell>
          <cell r="H526">
            <v>0.29499999999999998</v>
          </cell>
          <cell r="I526">
            <v>0.38</v>
          </cell>
          <cell r="J526">
            <v>0.45200000000000001</v>
          </cell>
          <cell r="K526">
            <v>0.57599999999999996</v>
          </cell>
          <cell r="L526">
            <v>0.81699999999999995</v>
          </cell>
          <cell r="M526">
            <v>0.25700000000000001</v>
          </cell>
          <cell r="N526">
            <v>0.29499999999999998</v>
          </cell>
          <cell r="O526">
            <v>0.38</v>
          </cell>
          <cell r="P526">
            <v>0.45200000000000001</v>
          </cell>
          <cell r="Q526">
            <v>0.57599999999999996</v>
          </cell>
          <cell r="R526">
            <v>0.81699999999999995</v>
          </cell>
          <cell r="S526">
            <v>1.1000000000000001</v>
          </cell>
          <cell r="T526">
            <v>1.325</v>
          </cell>
        </row>
        <row r="527">
          <cell r="B527">
            <v>13</v>
          </cell>
          <cell r="C527" t="str">
            <v>SGP-HVA</v>
          </cell>
          <cell r="D527" t="str">
            <v>（給湯・冷温水）ねじ接合（管端防食継手）</v>
          </cell>
          <cell r="E527" t="str">
            <v>機械室・便所配管</v>
          </cell>
          <cell r="F527" t="str">
            <v>配管工</v>
          </cell>
          <cell r="G527">
            <v>0.107</v>
          </cell>
          <cell r="H527">
            <v>0.12</v>
          </cell>
          <cell r="I527">
            <v>0.14799999999999999</v>
          </cell>
          <cell r="J527">
            <v>0.18099999999999999</v>
          </cell>
          <cell r="K527">
            <v>0.19900000000000001</v>
          </cell>
          <cell r="L527">
            <v>0.25</v>
          </cell>
          <cell r="M527">
            <v>0.32500000000000001</v>
          </cell>
          <cell r="N527">
            <v>0.36799999999999999</v>
          </cell>
          <cell r="O527">
            <v>0.48099999999999998</v>
          </cell>
        </row>
        <row r="528">
          <cell r="B528">
            <v>14</v>
          </cell>
          <cell r="C528" t="str">
            <v>SGP-VA</v>
          </cell>
          <cell r="D528" t="str">
            <v>（冷却水）ハウジング型継手</v>
          </cell>
          <cell r="E528" t="str">
            <v>機械室・便所配管</v>
          </cell>
          <cell r="F528" t="str">
            <v>配管工</v>
          </cell>
          <cell r="G528">
            <v>0.16900000000000001</v>
          </cell>
          <cell r="H528">
            <v>0.21199999999999999</v>
          </cell>
          <cell r="I528">
            <v>0.27600000000000002</v>
          </cell>
          <cell r="J528">
            <v>0.40899999999999997</v>
          </cell>
          <cell r="K528">
            <v>0.48399999999999999</v>
          </cell>
          <cell r="L528">
            <v>0.16900000000000001</v>
          </cell>
          <cell r="M528">
            <v>0.21199999999999999</v>
          </cell>
          <cell r="N528">
            <v>0.27600000000000002</v>
          </cell>
          <cell r="O528">
            <v>0.40899999999999997</v>
          </cell>
          <cell r="P528">
            <v>0.48399999999999999</v>
          </cell>
          <cell r="Q528">
            <v>0.58799999999999997</v>
          </cell>
          <cell r="R528">
            <v>0.77600000000000002</v>
          </cell>
          <cell r="S528">
            <v>1.0449999999999999</v>
          </cell>
          <cell r="T528">
            <v>1.2589999999999999</v>
          </cell>
        </row>
        <row r="529">
          <cell r="B529">
            <v>19</v>
          </cell>
          <cell r="C529" t="str">
            <v>STPG</v>
          </cell>
          <cell r="D529" t="str">
            <v>（冷温水）ねじ接合</v>
          </cell>
          <cell r="E529" t="str">
            <v>機械室・便所配管</v>
          </cell>
          <cell r="F529" t="str">
            <v>配管工</v>
          </cell>
          <cell r="G529">
            <v>0.107</v>
          </cell>
          <cell r="H529">
            <v>0.12</v>
          </cell>
          <cell r="I529">
            <v>0.14799999999999999</v>
          </cell>
          <cell r="J529">
            <v>0.18099999999999999</v>
          </cell>
          <cell r="K529">
            <v>0.19900000000000001</v>
          </cell>
          <cell r="L529">
            <v>0.25</v>
          </cell>
          <cell r="M529">
            <v>0.32500000000000001</v>
          </cell>
          <cell r="N529">
            <v>0.36799999999999999</v>
          </cell>
          <cell r="O529">
            <v>0.48099999999999998</v>
          </cell>
        </row>
        <row r="530">
          <cell r="B530">
            <v>20</v>
          </cell>
          <cell r="C530" t="str">
            <v>STPG</v>
          </cell>
          <cell r="D530" t="str">
            <v>（消火）ねじ接合</v>
          </cell>
          <cell r="E530" t="str">
            <v>機械室・便所配管</v>
          </cell>
          <cell r="F530" t="str">
            <v>配管工</v>
          </cell>
          <cell r="G530">
            <v>0.107</v>
          </cell>
          <cell r="H530">
            <v>0.12</v>
          </cell>
          <cell r="I530">
            <v>0.14799999999999999</v>
          </cell>
          <cell r="J530">
            <v>0.18099999999999999</v>
          </cell>
          <cell r="K530">
            <v>0.19900000000000001</v>
          </cell>
          <cell r="L530">
            <v>0.25</v>
          </cell>
          <cell r="M530">
            <v>0.32500000000000001</v>
          </cell>
          <cell r="N530">
            <v>0.36799999999999999</v>
          </cell>
          <cell r="O530">
            <v>0.48099999999999998</v>
          </cell>
          <cell r="P530">
            <v>0.56899999999999995</v>
          </cell>
          <cell r="Q530">
            <v>0.69199999999999995</v>
          </cell>
        </row>
        <row r="531">
          <cell r="B531">
            <v>21</v>
          </cell>
          <cell r="C531" t="str">
            <v>STPG</v>
          </cell>
          <cell r="D531" t="str">
            <v>（冷却水）ねじ接合</v>
          </cell>
          <cell r="E531" t="str">
            <v>機械室・便所配管</v>
          </cell>
          <cell r="F531" t="str">
            <v>配管工</v>
          </cell>
          <cell r="G531">
            <v>0.107</v>
          </cell>
          <cell r="H531">
            <v>0.12</v>
          </cell>
          <cell r="I531">
            <v>0.14799999999999999</v>
          </cell>
          <cell r="J531">
            <v>0.18099999999999999</v>
          </cell>
          <cell r="K531">
            <v>0.19900000000000001</v>
          </cell>
          <cell r="L531">
            <v>0.25</v>
          </cell>
          <cell r="M531">
            <v>0.32500000000000001</v>
          </cell>
          <cell r="N531">
            <v>0.36799999999999999</v>
          </cell>
          <cell r="O531">
            <v>0.48099999999999998</v>
          </cell>
          <cell r="P531">
            <v>0.56899999999999995</v>
          </cell>
          <cell r="Q531">
            <v>0.69199999999999995</v>
          </cell>
        </row>
        <row r="532">
          <cell r="B532">
            <v>22</v>
          </cell>
          <cell r="C532" t="str">
            <v>STPG(黒)</v>
          </cell>
          <cell r="D532" t="str">
            <v>（低圧蒸気用）ねじ接合</v>
          </cell>
          <cell r="E532" t="str">
            <v>機械室・便所配管</v>
          </cell>
          <cell r="F532" t="str">
            <v>配管工</v>
          </cell>
          <cell r="G532">
            <v>0.107</v>
          </cell>
          <cell r="H532">
            <v>0.12</v>
          </cell>
          <cell r="I532">
            <v>0.14799999999999999</v>
          </cell>
          <cell r="J532">
            <v>0.18099999999999999</v>
          </cell>
          <cell r="K532">
            <v>0.19900000000000001</v>
          </cell>
          <cell r="L532">
            <v>0.25</v>
          </cell>
          <cell r="M532">
            <v>0.32500000000000001</v>
          </cell>
          <cell r="N532">
            <v>0.36799999999999999</v>
          </cell>
        </row>
        <row r="533">
          <cell r="B533">
            <v>23</v>
          </cell>
          <cell r="C533" t="str">
            <v>STPG</v>
          </cell>
          <cell r="D533" t="str">
            <v>（消火・冷却水・冷温水）溶接接合</v>
          </cell>
          <cell r="E533" t="str">
            <v>機械室・便所配管</v>
          </cell>
          <cell r="F533" t="str">
            <v>配管工</v>
          </cell>
          <cell r="G533">
            <v>0.13400000000000001</v>
          </cell>
          <cell r="H533">
            <v>0.14499999999999999</v>
          </cell>
          <cell r="I533">
            <v>0.16900000000000001</v>
          </cell>
          <cell r="J533">
            <v>0.19900000000000001</v>
          </cell>
          <cell r="K533">
            <v>0.215</v>
          </cell>
          <cell r="L533">
            <v>0.25800000000000001</v>
          </cell>
          <cell r="M533">
            <v>0.32400000000000001</v>
          </cell>
          <cell r="N533">
            <v>0.36499999999999999</v>
          </cell>
          <cell r="O533">
            <v>0.46700000000000003</v>
          </cell>
          <cell r="P533">
            <v>0.55100000000000005</v>
          </cell>
          <cell r="Q533">
            <v>0.69099999999999995</v>
          </cell>
          <cell r="R533">
            <v>0.98299999999999998</v>
          </cell>
          <cell r="S533">
            <v>1.3160000000000001</v>
          </cell>
          <cell r="T533">
            <v>1.589</v>
          </cell>
        </row>
        <row r="534">
          <cell r="B534">
            <v>24</v>
          </cell>
          <cell r="C534" t="str">
            <v>STPG(黒)</v>
          </cell>
          <cell r="D534" t="str">
            <v>（蒸気給気管、蒸気還気用）溶接接合</v>
          </cell>
          <cell r="E534" t="str">
            <v>機械室・便所配管</v>
          </cell>
          <cell r="F534" t="str">
            <v>配管工</v>
          </cell>
          <cell r="G534">
            <v>0.13400000000000001</v>
          </cell>
          <cell r="H534">
            <v>0.14499999999999999</v>
          </cell>
          <cell r="I534">
            <v>0.16900000000000001</v>
          </cell>
          <cell r="J534">
            <v>0.19900000000000001</v>
          </cell>
          <cell r="K534">
            <v>0.215</v>
          </cell>
          <cell r="L534">
            <v>0.25800000000000001</v>
          </cell>
          <cell r="M534">
            <v>0.32400000000000001</v>
          </cell>
          <cell r="N534">
            <v>0.36499999999999999</v>
          </cell>
          <cell r="O534">
            <v>0.46700000000000003</v>
          </cell>
          <cell r="P534">
            <v>0.55100000000000005</v>
          </cell>
          <cell r="Q534">
            <v>0.69099999999999995</v>
          </cell>
          <cell r="R534">
            <v>0.98299999999999998</v>
          </cell>
          <cell r="S534">
            <v>1.3160000000000001</v>
          </cell>
          <cell r="T534">
            <v>1.589</v>
          </cell>
        </row>
        <row r="535">
          <cell r="B535">
            <v>25</v>
          </cell>
          <cell r="C535" t="str">
            <v>SGP(白)</v>
          </cell>
          <cell r="D535" t="str">
            <v>（排水）ねじ接合</v>
          </cell>
          <cell r="E535" t="str">
            <v>機械室・便所配管</v>
          </cell>
          <cell r="F535" t="str">
            <v>配管工</v>
          </cell>
          <cell r="G535">
            <v>0.107</v>
          </cell>
          <cell r="H535">
            <v>0.12</v>
          </cell>
          <cell r="I535">
            <v>0.14799999999999999</v>
          </cell>
          <cell r="J535">
            <v>0.18099999999999999</v>
          </cell>
          <cell r="K535">
            <v>0.19900000000000001</v>
          </cell>
          <cell r="L535">
            <v>0.25</v>
          </cell>
          <cell r="M535">
            <v>0.32500000000000001</v>
          </cell>
          <cell r="N535">
            <v>0.36799999999999999</v>
          </cell>
          <cell r="O535">
            <v>0.48099999999999998</v>
          </cell>
          <cell r="P535">
            <v>0.56899999999999995</v>
          </cell>
          <cell r="Q535">
            <v>0.69199999999999995</v>
          </cell>
        </row>
        <row r="536">
          <cell r="B536">
            <v>26</v>
          </cell>
          <cell r="C536" t="str">
            <v>SGP(白)</v>
          </cell>
          <cell r="D536" t="str">
            <v>（冷温水）ねじ接合</v>
          </cell>
          <cell r="E536" t="str">
            <v>機械室・便所配管</v>
          </cell>
          <cell r="F536" t="str">
            <v>配管工</v>
          </cell>
          <cell r="G536">
            <v>0.107</v>
          </cell>
          <cell r="H536">
            <v>0.12</v>
          </cell>
          <cell r="I536">
            <v>0.14799999999999999</v>
          </cell>
          <cell r="J536">
            <v>0.18099999999999999</v>
          </cell>
          <cell r="K536">
            <v>0.19900000000000001</v>
          </cell>
          <cell r="L536">
            <v>0.25</v>
          </cell>
          <cell r="M536">
            <v>0.32500000000000001</v>
          </cell>
          <cell r="N536">
            <v>0.36799999999999999</v>
          </cell>
          <cell r="O536">
            <v>0.48099999999999998</v>
          </cell>
        </row>
        <row r="537">
          <cell r="B537">
            <v>27</v>
          </cell>
          <cell r="C537" t="str">
            <v>SGP(白)</v>
          </cell>
          <cell r="D537" t="str">
            <v>（通気・消火・給湯・プロパン）ねじ接合</v>
          </cell>
          <cell r="E537" t="str">
            <v>機械室・便所配管</v>
          </cell>
          <cell r="F537" t="str">
            <v>配管工</v>
          </cell>
          <cell r="G537">
            <v>0.107</v>
          </cell>
          <cell r="H537">
            <v>0.12</v>
          </cell>
          <cell r="I537">
            <v>0.14799999999999999</v>
          </cell>
          <cell r="J537">
            <v>0.18099999999999999</v>
          </cell>
          <cell r="K537">
            <v>0.19900000000000001</v>
          </cell>
          <cell r="L537">
            <v>0.25</v>
          </cell>
          <cell r="M537">
            <v>0.32500000000000001</v>
          </cell>
          <cell r="N537">
            <v>0.36799999999999999</v>
          </cell>
          <cell r="O537">
            <v>0.48099999999999998</v>
          </cell>
          <cell r="P537">
            <v>0.56899999999999995</v>
          </cell>
          <cell r="Q537">
            <v>0.69199999999999995</v>
          </cell>
        </row>
        <row r="538">
          <cell r="B538">
            <v>28</v>
          </cell>
          <cell r="C538" t="str">
            <v>SGP(白)</v>
          </cell>
          <cell r="D538" t="str">
            <v>（冷却水）ねじ接合</v>
          </cell>
          <cell r="E538" t="str">
            <v>機械室・便所配管</v>
          </cell>
          <cell r="F538" t="str">
            <v>配管工</v>
          </cell>
          <cell r="G538">
            <v>0.107</v>
          </cell>
          <cell r="H538">
            <v>0.12</v>
          </cell>
          <cell r="I538">
            <v>0.14799999999999999</v>
          </cell>
          <cell r="J538">
            <v>0.18099999999999999</v>
          </cell>
          <cell r="K538">
            <v>0.19900000000000001</v>
          </cell>
          <cell r="L538">
            <v>0.25</v>
          </cell>
          <cell r="M538">
            <v>0.32500000000000001</v>
          </cell>
          <cell r="N538">
            <v>0.36799999999999999</v>
          </cell>
          <cell r="O538">
            <v>0.48099999999999998</v>
          </cell>
          <cell r="P538">
            <v>0.56899999999999995</v>
          </cell>
          <cell r="Q538">
            <v>0.69199999999999995</v>
          </cell>
        </row>
        <row r="539">
          <cell r="B539">
            <v>29</v>
          </cell>
          <cell r="C539" t="str">
            <v>SGP(白)</v>
          </cell>
          <cell r="D539" t="str">
            <v>（通気・消火・給湯・プロパン・冷却水・冷温水）溶接接合</v>
          </cell>
          <cell r="E539" t="str">
            <v>機械室・便所配管</v>
          </cell>
          <cell r="F539" t="str">
            <v>配管工</v>
          </cell>
          <cell r="G539">
            <v>0.32400000000000001</v>
          </cell>
          <cell r="H539">
            <v>0.36499999999999999</v>
          </cell>
          <cell r="I539">
            <v>0.46700000000000003</v>
          </cell>
          <cell r="J539">
            <v>0.55100000000000005</v>
          </cell>
          <cell r="K539">
            <v>0.69099999999999995</v>
          </cell>
          <cell r="L539">
            <v>0.98299999999999998</v>
          </cell>
          <cell r="M539">
            <v>0.32400000000000001</v>
          </cell>
          <cell r="N539">
            <v>0.36499999999999999</v>
          </cell>
          <cell r="O539">
            <v>0.46700000000000003</v>
          </cell>
          <cell r="P539">
            <v>0.55100000000000005</v>
          </cell>
          <cell r="Q539">
            <v>0.69099999999999995</v>
          </cell>
          <cell r="R539">
            <v>0.98299999999999998</v>
          </cell>
          <cell r="S539">
            <v>1.3160000000000001</v>
          </cell>
          <cell r="T539">
            <v>1.589</v>
          </cell>
        </row>
        <row r="540">
          <cell r="B540">
            <v>30</v>
          </cell>
          <cell r="C540" t="str">
            <v>SGP(白)</v>
          </cell>
          <cell r="D540" t="str">
            <v>（冷却水）ハウジング型管継手</v>
          </cell>
          <cell r="E540" t="str">
            <v>機械室・便所配管</v>
          </cell>
          <cell r="F540" t="str">
            <v>配管工</v>
          </cell>
          <cell r="G540">
            <v>0.127</v>
          </cell>
          <cell r="H540">
            <v>0.159</v>
          </cell>
          <cell r="I540">
            <v>0.20699999999999999</v>
          </cell>
          <cell r="J540">
            <v>0.307</v>
          </cell>
          <cell r="K540">
            <v>0.36299999999999999</v>
          </cell>
          <cell r="L540">
            <v>0.127</v>
          </cell>
          <cell r="M540">
            <v>0.159</v>
          </cell>
          <cell r="N540">
            <v>0.20699999999999999</v>
          </cell>
          <cell r="O540">
            <v>0.307</v>
          </cell>
          <cell r="P540">
            <v>0.36299999999999999</v>
          </cell>
          <cell r="Q540">
            <v>0.441</v>
          </cell>
          <cell r="R540">
            <v>0.58199999999999996</v>
          </cell>
          <cell r="S540">
            <v>0.78400000000000003</v>
          </cell>
          <cell r="T540">
            <v>0.94399999999999995</v>
          </cell>
        </row>
        <row r="541">
          <cell r="B541">
            <v>31</v>
          </cell>
          <cell r="C541" t="str">
            <v>SGP(白)</v>
          </cell>
          <cell r="D541" t="str">
            <v>（冷温水・消火）ハウジング型管継手</v>
          </cell>
          <cell r="E541" t="str">
            <v>機械室・便所配管</v>
          </cell>
          <cell r="F541" t="str">
            <v>配管工</v>
          </cell>
          <cell r="G541">
            <v>0.127</v>
          </cell>
          <cell r="H541">
            <v>0.159</v>
          </cell>
          <cell r="I541">
            <v>0.20699999999999999</v>
          </cell>
          <cell r="J541">
            <v>0.307</v>
          </cell>
          <cell r="K541">
            <v>0.36299999999999999</v>
          </cell>
          <cell r="L541">
            <v>0.127</v>
          </cell>
          <cell r="M541">
            <v>0.159</v>
          </cell>
          <cell r="N541">
            <v>0.20699999999999999</v>
          </cell>
          <cell r="O541">
            <v>0.307</v>
          </cell>
          <cell r="P541">
            <v>0.36299999999999999</v>
          </cell>
          <cell r="Q541">
            <v>0.441</v>
          </cell>
          <cell r="R541">
            <v>0.58199999999999996</v>
          </cell>
          <cell r="S541">
            <v>0.78400000000000003</v>
          </cell>
          <cell r="T541">
            <v>0.94399999999999995</v>
          </cell>
        </row>
        <row r="542">
          <cell r="B542">
            <v>32</v>
          </cell>
          <cell r="C542" t="str">
            <v>SGP(黒)</v>
          </cell>
          <cell r="D542" t="str">
            <v>（蒸気・油）ねじ接合</v>
          </cell>
          <cell r="E542" t="str">
            <v>機械室・便所配管</v>
          </cell>
          <cell r="F542" t="str">
            <v>配管工</v>
          </cell>
          <cell r="G542">
            <v>0.107</v>
          </cell>
          <cell r="H542">
            <v>0.12</v>
          </cell>
          <cell r="I542">
            <v>0.14799999999999999</v>
          </cell>
          <cell r="J542">
            <v>0.18099999999999999</v>
          </cell>
          <cell r="K542">
            <v>0.19900000000000001</v>
          </cell>
          <cell r="L542">
            <v>0.25</v>
          </cell>
          <cell r="M542">
            <v>0.32500000000000001</v>
          </cell>
          <cell r="N542">
            <v>0.36799999999999999</v>
          </cell>
          <cell r="O542">
            <v>0.48099999999999998</v>
          </cell>
          <cell r="P542">
            <v>0.56899999999999995</v>
          </cell>
          <cell r="Q542">
            <v>0.69199999999999995</v>
          </cell>
        </row>
        <row r="543">
          <cell r="B543">
            <v>33</v>
          </cell>
          <cell r="C543" t="str">
            <v>SGP(黒)</v>
          </cell>
          <cell r="D543" t="str">
            <v>（蒸気・油）溶接接合</v>
          </cell>
          <cell r="E543" t="str">
            <v>機械室・便所配管</v>
          </cell>
          <cell r="F543" t="str">
            <v>配管工</v>
          </cell>
          <cell r="G543">
            <v>0.13400000000000001</v>
          </cell>
          <cell r="H543">
            <v>0.14499999999999999</v>
          </cell>
          <cell r="I543">
            <v>0.16900000000000001</v>
          </cell>
          <cell r="J543">
            <v>0.19900000000000001</v>
          </cell>
          <cell r="K543">
            <v>0.215</v>
          </cell>
          <cell r="L543">
            <v>0.25800000000000001</v>
          </cell>
          <cell r="M543">
            <v>0.32400000000000001</v>
          </cell>
          <cell r="N543">
            <v>0.36499999999999999</v>
          </cell>
          <cell r="O543">
            <v>0.46700000000000003</v>
          </cell>
          <cell r="P543">
            <v>0.55100000000000005</v>
          </cell>
          <cell r="Q543">
            <v>0.69099999999999995</v>
          </cell>
          <cell r="R543">
            <v>0.98299999999999998</v>
          </cell>
          <cell r="S543">
            <v>1.3160000000000001</v>
          </cell>
          <cell r="T543">
            <v>1.589</v>
          </cell>
        </row>
        <row r="544">
          <cell r="B544">
            <v>34</v>
          </cell>
          <cell r="C544" t="str">
            <v>D-VA(WSP042)</v>
          </cell>
          <cell r="D544" t="str">
            <v>MD継手</v>
          </cell>
          <cell r="E544" t="str">
            <v>機械室・便所配管</v>
          </cell>
          <cell r="F544" t="str">
            <v>配管工</v>
          </cell>
          <cell r="G544">
            <v>0.16200000000000001</v>
          </cell>
          <cell r="H544">
            <v>0.17399999999999999</v>
          </cell>
          <cell r="I544">
            <v>0.20599999999999999</v>
          </cell>
          <cell r="J544">
            <v>0.16200000000000001</v>
          </cell>
          <cell r="K544">
            <v>0.17399999999999999</v>
          </cell>
          <cell r="L544">
            <v>0.20599999999999999</v>
          </cell>
          <cell r="M544">
            <v>0.25700000000000001</v>
          </cell>
          <cell r="N544">
            <v>0.28699999999999998</v>
          </cell>
          <cell r="O544">
            <v>0.36699999999999999</v>
          </cell>
          <cell r="P544">
            <v>0.433</v>
          </cell>
          <cell r="Q544">
            <v>0.54800000000000004</v>
          </cell>
          <cell r="R544">
            <v>0.79900000000000004</v>
          </cell>
        </row>
        <row r="545">
          <cell r="B545">
            <v>35</v>
          </cell>
          <cell r="C545" t="str">
            <v>SGP-TA(WSP032)</v>
          </cell>
          <cell r="D545" t="str">
            <v>ねじ接合</v>
          </cell>
          <cell r="E545" t="str">
            <v>機械室・便所配管</v>
          </cell>
          <cell r="F545" t="str">
            <v>配管工</v>
          </cell>
          <cell r="G545">
            <v>0.107</v>
          </cell>
          <cell r="H545">
            <v>0.12</v>
          </cell>
          <cell r="I545">
            <v>0.14799999999999999</v>
          </cell>
          <cell r="J545">
            <v>0.18099999999999999</v>
          </cell>
          <cell r="K545">
            <v>0.19900000000000001</v>
          </cell>
          <cell r="L545">
            <v>0.25</v>
          </cell>
          <cell r="M545">
            <v>0.32500000000000001</v>
          </cell>
          <cell r="N545">
            <v>0.36799999999999999</v>
          </cell>
          <cell r="O545">
            <v>0.48099999999999998</v>
          </cell>
          <cell r="P545">
            <v>0.56899999999999995</v>
          </cell>
          <cell r="Q545">
            <v>0.69199999999999995</v>
          </cell>
        </row>
        <row r="546">
          <cell r="B546">
            <v>36</v>
          </cell>
          <cell r="C546" t="str">
            <v>SGP-TA(WSP032)</v>
          </cell>
          <cell r="D546" t="str">
            <v>MD継手</v>
          </cell>
          <cell r="E546" t="str">
            <v>機械室・便所配管</v>
          </cell>
          <cell r="F546" t="str">
            <v>配管工</v>
          </cell>
          <cell r="G546">
            <v>0.16200000000000001</v>
          </cell>
          <cell r="H546">
            <v>0.17399999999999999</v>
          </cell>
          <cell r="I546">
            <v>0.20599999999999999</v>
          </cell>
          <cell r="J546">
            <v>0.16200000000000001</v>
          </cell>
          <cell r="K546">
            <v>0.17399999999999999</v>
          </cell>
          <cell r="L546">
            <v>0.20599999999999999</v>
          </cell>
          <cell r="M546">
            <v>0.25700000000000001</v>
          </cell>
          <cell r="N546">
            <v>0.28699999999999998</v>
          </cell>
          <cell r="O546">
            <v>0.36699999999999999</v>
          </cell>
          <cell r="P546">
            <v>0.433</v>
          </cell>
          <cell r="Q546">
            <v>0.54800000000000004</v>
          </cell>
          <cell r="R546">
            <v>0.79900000000000004</v>
          </cell>
        </row>
        <row r="547">
          <cell r="B547">
            <v>38</v>
          </cell>
          <cell r="C547" t="str">
            <v>ARFA管</v>
          </cell>
          <cell r="D547" t="str">
            <v>ねじ接合</v>
          </cell>
          <cell r="E547" t="str">
            <v>機械室・便所配管</v>
          </cell>
          <cell r="F547" t="str">
            <v>配管工</v>
          </cell>
          <cell r="G547">
            <v>0.107</v>
          </cell>
          <cell r="H547">
            <v>0.12</v>
          </cell>
          <cell r="I547">
            <v>0.14799999999999999</v>
          </cell>
          <cell r="J547">
            <v>0.18099999999999999</v>
          </cell>
          <cell r="K547">
            <v>0.19900000000000001</v>
          </cell>
          <cell r="L547">
            <v>0.25</v>
          </cell>
          <cell r="M547">
            <v>0.32500000000000001</v>
          </cell>
          <cell r="N547">
            <v>0.36799999999999999</v>
          </cell>
          <cell r="O547">
            <v>0.48099999999999998</v>
          </cell>
          <cell r="P547">
            <v>0.56899999999999995</v>
          </cell>
          <cell r="Q547">
            <v>0.69199999999999995</v>
          </cell>
        </row>
        <row r="548">
          <cell r="B548">
            <v>39</v>
          </cell>
          <cell r="C548" t="str">
            <v>ARFA管</v>
          </cell>
          <cell r="D548" t="str">
            <v>MD継手</v>
          </cell>
          <cell r="E548" t="str">
            <v>機械室・便所配管</v>
          </cell>
          <cell r="F548" t="str">
            <v>配管工</v>
          </cell>
          <cell r="G548">
            <v>0.16200000000000001</v>
          </cell>
          <cell r="H548">
            <v>0.17399999999999999</v>
          </cell>
          <cell r="I548">
            <v>0.20599999999999999</v>
          </cell>
          <cell r="J548">
            <v>0.16200000000000001</v>
          </cell>
          <cell r="K548">
            <v>0.17399999999999999</v>
          </cell>
          <cell r="L548">
            <v>0.20599999999999999</v>
          </cell>
          <cell r="M548">
            <v>0.25700000000000001</v>
          </cell>
          <cell r="N548">
            <v>0.28699999999999998</v>
          </cell>
          <cell r="O548">
            <v>0.36699999999999999</v>
          </cell>
          <cell r="P548">
            <v>0.433</v>
          </cell>
          <cell r="Q548">
            <v>0.54800000000000004</v>
          </cell>
          <cell r="R548">
            <v>0.79900000000000004</v>
          </cell>
        </row>
        <row r="549">
          <cell r="B549">
            <v>40</v>
          </cell>
          <cell r="C549" t="str">
            <v>CUP</v>
          </cell>
          <cell r="D549" t="str">
            <v>（給湯・給水）</v>
          </cell>
          <cell r="E549" t="str">
            <v>機械室・便所配管</v>
          </cell>
          <cell r="F549" t="str">
            <v>配管工</v>
          </cell>
          <cell r="G549">
            <v>7.0999999999999994E-2</v>
          </cell>
          <cell r="H549">
            <v>9.8000000000000004E-2</v>
          </cell>
          <cell r="I549">
            <v>0.126</v>
          </cell>
          <cell r="J549">
            <v>0.155</v>
          </cell>
          <cell r="K549">
            <v>0.182</v>
          </cell>
          <cell r="L549">
            <v>0.24</v>
          </cell>
          <cell r="M549">
            <v>0.29599999999999999</v>
          </cell>
          <cell r="N549">
            <v>0.35199999999999998</v>
          </cell>
          <cell r="O549">
            <v>0.46600000000000003</v>
          </cell>
          <cell r="P549">
            <v>0.57799999999999996</v>
          </cell>
          <cell r="Q549">
            <v>0.69099999999999995</v>
          </cell>
        </row>
        <row r="552">
          <cell r="B552">
            <v>1</v>
          </cell>
          <cell r="C552" t="str">
            <v>SGP-PA</v>
          </cell>
          <cell r="D552" t="str">
            <v>（給水・冷却水）ねじ接合（管端防食継手）</v>
          </cell>
          <cell r="E552" t="str">
            <v>屋外配管</v>
          </cell>
          <cell r="F552" t="str">
            <v>配管工</v>
          </cell>
          <cell r="G552">
            <v>0.08</v>
          </cell>
          <cell r="H552">
            <v>0.09</v>
          </cell>
          <cell r="I552">
            <v>0.111</v>
          </cell>
          <cell r="J552">
            <v>0.13600000000000001</v>
          </cell>
          <cell r="K552">
            <v>0.14899999999999999</v>
          </cell>
          <cell r="L552">
            <v>0.187</v>
          </cell>
          <cell r="M552">
            <v>0.24399999999999999</v>
          </cell>
          <cell r="N552">
            <v>0.27600000000000002</v>
          </cell>
          <cell r="O552">
            <v>0.36099999999999999</v>
          </cell>
          <cell r="P552">
            <v>0.42699999999999999</v>
          </cell>
          <cell r="Q552">
            <v>0.51900000000000002</v>
          </cell>
        </row>
        <row r="553">
          <cell r="B553">
            <v>2</v>
          </cell>
          <cell r="C553" t="str">
            <v>SGP-PB</v>
          </cell>
          <cell r="D553" t="str">
            <v>（給水・冷却水）ねじ接合（管端防食継手）</v>
          </cell>
          <cell r="E553" t="str">
            <v>屋外配管</v>
          </cell>
          <cell r="F553" t="str">
            <v>配管工</v>
          </cell>
          <cell r="G553">
            <v>0.08</v>
          </cell>
          <cell r="H553">
            <v>0.09</v>
          </cell>
          <cell r="I553">
            <v>0.111</v>
          </cell>
          <cell r="J553">
            <v>0.13600000000000001</v>
          </cell>
          <cell r="K553">
            <v>0.14899999999999999</v>
          </cell>
          <cell r="L553">
            <v>0.187</v>
          </cell>
          <cell r="M553">
            <v>0.24399999999999999</v>
          </cell>
          <cell r="N553">
            <v>0.27600000000000002</v>
          </cell>
          <cell r="O553">
            <v>0.36099999999999999</v>
          </cell>
          <cell r="P553">
            <v>0.42699999999999999</v>
          </cell>
          <cell r="Q553">
            <v>0.51900000000000002</v>
          </cell>
        </row>
        <row r="554">
          <cell r="B554">
            <v>4</v>
          </cell>
          <cell r="C554" t="str">
            <v>SGP-FPA</v>
          </cell>
          <cell r="D554" t="str">
            <v>（給水・冷却水）フランジ接合</v>
          </cell>
          <cell r="E554" t="str">
            <v>屋外配管</v>
          </cell>
          <cell r="F554" t="str">
            <v>配管工</v>
          </cell>
          <cell r="G554">
            <v>0.193</v>
          </cell>
          <cell r="H554">
            <v>0.221</v>
          </cell>
          <cell r="I554">
            <v>0.28499999999999998</v>
          </cell>
          <cell r="J554">
            <v>0.33900000000000002</v>
          </cell>
          <cell r="K554">
            <v>0.432</v>
          </cell>
          <cell r="L554">
            <v>0.61299999999999999</v>
          </cell>
          <cell r="M554">
            <v>0.193</v>
          </cell>
          <cell r="N554">
            <v>0.221</v>
          </cell>
          <cell r="O554">
            <v>0.28499999999999998</v>
          </cell>
          <cell r="P554">
            <v>0.33900000000000002</v>
          </cell>
          <cell r="Q554">
            <v>0.432</v>
          </cell>
          <cell r="R554">
            <v>0.61299999999999999</v>
          </cell>
          <cell r="S554">
            <v>0.82499999999999996</v>
          </cell>
          <cell r="T554">
            <v>0.99399999999999999</v>
          </cell>
        </row>
        <row r="555">
          <cell r="B555">
            <v>5</v>
          </cell>
          <cell r="C555" t="str">
            <v>SGP-FPB</v>
          </cell>
          <cell r="D555" t="str">
            <v>（給水・冷却水）フランジ接合</v>
          </cell>
          <cell r="E555" t="str">
            <v>屋外配管</v>
          </cell>
          <cell r="F555" t="str">
            <v>配管工</v>
          </cell>
          <cell r="G555">
            <v>0.193</v>
          </cell>
          <cell r="H555">
            <v>0.221</v>
          </cell>
          <cell r="I555">
            <v>0.28499999999999998</v>
          </cell>
          <cell r="J555">
            <v>0.33900000000000002</v>
          </cell>
          <cell r="K555">
            <v>0.432</v>
          </cell>
          <cell r="L555">
            <v>0.61299999999999999</v>
          </cell>
          <cell r="M555">
            <v>0.193</v>
          </cell>
          <cell r="N555">
            <v>0.221</v>
          </cell>
          <cell r="O555">
            <v>0.28499999999999998</v>
          </cell>
          <cell r="P555">
            <v>0.33900000000000002</v>
          </cell>
          <cell r="Q555">
            <v>0.432</v>
          </cell>
          <cell r="R555">
            <v>0.61299999999999999</v>
          </cell>
          <cell r="S555">
            <v>0.82499999999999996</v>
          </cell>
          <cell r="T555">
            <v>0.99399999999999999</v>
          </cell>
        </row>
        <row r="556">
          <cell r="B556">
            <v>7</v>
          </cell>
          <cell r="C556" t="str">
            <v>SGP-VA</v>
          </cell>
          <cell r="D556" t="str">
            <v>（給水・冷却水）ねじ接合（管端防食継手）</v>
          </cell>
          <cell r="E556" t="str">
            <v>屋外配管</v>
          </cell>
          <cell r="F556" t="str">
            <v>配管工</v>
          </cell>
          <cell r="G556">
            <v>0.08</v>
          </cell>
          <cell r="H556">
            <v>0.09</v>
          </cell>
          <cell r="I556">
            <v>0.111</v>
          </cell>
          <cell r="J556">
            <v>0.13600000000000001</v>
          </cell>
          <cell r="K556">
            <v>0.14899999999999999</v>
          </cell>
          <cell r="L556">
            <v>0.187</v>
          </cell>
          <cell r="M556">
            <v>0.24399999999999999</v>
          </cell>
          <cell r="N556">
            <v>0.27600000000000002</v>
          </cell>
          <cell r="O556">
            <v>0.36099999999999999</v>
          </cell>
          <cell r="P556">
            <v>0.42699999999999999</v>
          </cell>
          <cell r="Q556">
            <v>0.51900000000000002</v>
          </cell>
        </row>
        <row r="557">
          <cell r="B557">
            <v>8</v>
          </cell>
          <cell r="C557" t="str">
            <v>SGP-VB</v>
          </cell>
          <cell r="D557" t="str">
            <v>（給水・冷却水）ねじ接合（管端防食継手）</v>
          </cell>
          <cell r="E557" t="str">
            <v>屋外配管</v>
          </cell>
          <cell r="F557" t="str">
            <v>配管工</v>
          </cell>
          <cell r="G557">
            <v>0.08</v>
          </cell>
          <cell r="H557">
            <v>0.09</v>
          </cell>
          <cell r="I557">
            <v>0.111</v>
          </cell>
          <cell r="J557">
            <v>0.13600000000000001</v>
          </cell>
          <cell r="K557">
            <v>0.14899999999999999</v>
          </cell>
          <cell r="L557">
            <v>0.187</v>
          </cell>
          <cell r="M557">
            <v>0.24399999999999999</v>
          </cell>
          <cell r="N557">
            <v>0.27600000000000002</v>
          </cell>
          <cell r="O557">
            <v>0.36099999999999999</v>
          </cell>
          <cell r="P557">
            <v>0.42699999999999999</v>
          </cell>
          <cell r="Q557">
            <v>0.51900000000000002</v>
          </cell>
        </row>
        <row r="558">
          <cell r="B558">
            <v>10</v>
          </cell>
          <cell r="C558" t="str">
            <v>SGP-FVA</v>
          </cell>
          <cell r="D558" t="str">
            <v>（給水・冷却水）フランジ接合</v>
          </cell>
          <cell r="E558" t="str">
            <v>屋外配管</v>
          </cell>
          <cell r="F558" t="str">
            <v>配管工</v>
          </cell>
          <cell r="G558">
            <v>0.193</v>
          </cell>
          <cell r="H558">
            <v>0.221</v>
          </cell>
          <cell r="I558">
            <v>0.28499999999999998</v>
          </cell>
          <cell r="J558">
            <v>0.33900000000000002</v>
          </cell>
          <cell r="K558">
            <v>0.432</v>
          </cell>
          <cell r="L558">
            <v>0.61299999999999999</v>
          </cell>
          <cell r="M558">
            <v>0.193</v>
          </cell>
          <cell r="N558">
            <v>0.221</v>
          </cell>
          <cell r="O558">
            <v>0.28499999999999998</v>
          </cell>
          <cell r="P558">
            <v>0.33900000000000002</v>
          </cell>
          <cell r="Q558">
            <v>0.432</v>
          </cell>
          <cell r="R558">
            <v>0.61299999999999999</v>
          </cell>
          <cell r="S558">
            <v>0.82499999999999996</v>
          </cell>
          <cell r="T558">
            <v>0.99399999999999999</v>
          </cell>
        </row>
        <row r="559">
          <cell r="B559">
            <v>11</v>
          </cell>
          <cell r="C559" t="str">
            <v>SGP-FVB</v>
          </cell>
          <cell r="D559" t="str">
            <v>（給水・冷却水）フランジ接合</v>
          </cell>
          <cell r="E559" t="str">
            <v>屋外配管</v>
          </cell>
          <cell r="F559" t="str">
            <v>配管工</v>
          </cell>
          <cell r="G559">
            <v>0.193</v>
          </cell>
          <cell r="H559">
            <v>0.221</v>
          </cell>
          <cell r="I559">
            <v>0.28499999999999998</v>
          </cell>
          <cell r="J559">
            <v>0.33900000000000002</v>
          </cell>
          <cell r="K559">
            <v>0.432</v>
          </cell>
          <cell r="L559">
            <v>0.61299999999999999</v>
          </cell>
          <cell r="M559">
            <v>0.193</v>
          </cell>
          <cell r="N559">
            <v>0.221</v>
          </cell>
          <cell r="O559">
            <v>0.28499999999999998</v>
          </cell>
          <cell r="P559">
            <v>0.33900000000000002</v>
          </cell>
          <cell r="Q559">
            <v>0.432</v>
          </cell>
          <cell r="R559">
            <v>0.61299999999999999</v>
          </cell>
          <cell r="S559">
            <v>0.82499999999999996</v>
          </cell>
          <cell r="T559">
            <v>0.99399999999999999</v>
          </cell>
        </row>
        <row r="560">
          <cell r="B560">
            <v>13</v>
          </cell>
          <cell r="C560" t="str">
            <v>SGP-HVA</v>
          </cell>
          <cell r="D560" t="str">
            <v>（給湯・冷温水）ねじ接合（管端防食継手）</v>
          </cell>
          <cell r="E560" t="str">
            <v>屋外配管</v>
          </cell>
          <cell r="F560" t="str">
            <v>配管工</v>
          </cell>
          <cell r="G560">
            <v>0.08</v>
          </cell>
          <cell r="H560">
            <v>0.09</v>
          </cell>
          <cell r="I560">
            <v>0.111</v>
          </cell>
          <cell r="J560">
            <v>0.13600000000000001</v>
          </cell>
          <cell r="K560">
            <v>0.14899999999999999</v>
          </cell>
          <cell r="L560">
            <v>0.187</v>
          </cell>
          <cell r="M560">
            <v>0.24399999999999999</v>
          </cell>
          <cell r="N560">
            <v>0.27600000000000002</v>
          </cell>
          <cell r="O560">
            <v>0.36099999999999999</v>
          </cell>
        </row>
        <row r="561">
          <cell r="B561">
            <v>14</v>
          </cell>
          <cell r="C561" t="str">
            <v>SGP-VA</v>
          </cell>
          <cell r="D561" t="str">
            <v>（冷却水）ハウジング型継手</v>
          </cell>
          <cell r="E561" t="str">
            <v>屋外配管</v>
          </cell>
          <cell r="F561" t="str">
            <v>配管工</v>
          </cell>
          <cell r="G561">
            <v>0.127</v>
          </cell>
          <cell r="H561">
            <v>0.159</v>
          </cell>
          <cell r="I561">
            <v>0.20699999999999999</v>
          </cell>
          <cell r="J561">
            <v>0.307</v>
          </cell>
          <cell r="K561">
            <v>0.36299999999999999</v>
          </cell>
          <cell r="L561">
            <v>0.127</v>
          </cell>
          <cell r="M561">
            <v>0.159</v>
          </cell>
          <cell r="N561">
            <v>0.20699999999999999</v>
          </cell>
          <cell r="O561">
            <v>0.307</v>
          </cell>
          <cell r="P561">
            <v>0.36299999999999999</v>
          </cell>
          <cell r="Q561">
            <v>0.441</v>
          </cell>
          <cell r="R561">
            <v>0.58199999999999996</v>
          </cell>
          <cell r="S561">
            <v>0.78400000000000003</v>
          </cell>
          <cell r="T561">
            <v>0.94399999999999995</v>
          </cell>
        </row>
        <row r="562">
          <cell r="B562">
            <v>19</v>
          </cell>
          <cell r="C562" t="str">
            <v>STPG</v>
          </cell>
          <cell r="D562" t="str">
            <v>（冷温水）ねじ接合</v>
          </cell>
          <cell r="E562" t="str">
            <v>屋外配管</v>
          </cell>
          <cell r="F562" t="str">
            <v>配管工</v>
          </cell>
          <cell r="G562">
            <v>0.08</v>
          </cell>
          <cell r="H562">
            <v>0.09</v>
          </cell>
          <cell r="I562">
            <v>0.111</v>
          </cell>
          <cell r="J562">
            <v>0.13600000000000001</v>
          </cell>
          <cell r="K562">
            <v>0.14899999999999999</v>
          </cell>
          <cell r="L562">
            <v>0.187</v>
          </cell>
          <cell r="M562">
            <v>0.24399999999999999</v>
          </cell>
          <cell r="N562">
            <v>0.27600000000000002</v>
          </cell>
          <cell r="O562">
            <v>0.36099999999999999</v>
          </cell>
        </row>
        <row r="563">
          <cell r="B563">
            <v>20</v>
          </cell>
          <cell r="C563" t="str">
            <v>STPG</v>
          </cell>
          <cell r="D563" t="str">
            <v>（消火）ねじ接合</v>
          </cell>
          <cell r="E563" t="str">
            <v>屋外配管</v>
          </cell>
          <cell r="F563" t="str">
            <v>配管工</v>
          </cell>
          <cell r="G563">
            <v>0.08</v>
          </cell>
          <cell r="H563">
            <v>0.09</v>
          </cell>
          <cell r="I563">
            <v>0.111</v>
          </cell>
          <cell r="J563">
            <v>0.13600000000000001</v>
          </cell>
          <cell r="K563">
            <v>0.14899999999999999</v>
          </cell>
          <cell r="L563">
            <v>0.187</v>
          </cell>
          <cell r="M563">
            <v>0.24399999999999999</v>
          </cell>
          <cell r="N563">
            <v>0.27600000000000002</v>
          </cell>
          <cell r="O563">
            <v>0.36099999999999999</v>
          </cell>
          <cell r="P563">
            <v>0.42699999999999999</v>
          </cell>
          <cell r="Q563">
            <v>0.51900000000000002</v>
          </cell>
        </row>
        <row r="564">
          <cell r="B564">
            <v>21</v>
          </cell>
          <cell r="C564" t="str">
            <v>STPG</v>
          </cell>
          <cell r="D564" t="str">
            <v>（冷却水）ねじ接合</v>
          </cell>
          <cell r="E564" t="str">
            <v>屋外配管</v>
          </cell>
          <cell r="F564" t="str">
            <v>配管工</v>
          </cell>
          <cell r="G564">
            <v>0.08</v>
          </cell>
          <cell r="H564">
            <v>0.09</v>
          </cell>
          <cell r="I564">
            <v>0.111</v>
          </cell>
          <cell r="J564">
            <v>0.13600000000000001</v>
          </cell>
          <cell r="K564">
            <v>0.14899999999999999</v>
          </cell>
          <cell r="L564">
            <v>0.187</v>
          </cell>
          <cell r="M564">
            <v>0.24399999999999999</v>
          </cell>
          <cell r="N564">
            <v>0.27600000000000002</v>
          </cell>
          <cell r="O564">
            <v>0.36099999999999999</v>
          </cell>
          <cell r="P564">
            <v>0.42699999999999999</v>
          </cell>
          <cell r="Q564">
            <v>0.51900000000000002</v>
          </cell>
        </row>
        <row r="565">
          <cell r="B565">
            <v>22</v>
          </cell>
          <cell r="C565" t="str">
            <v>STPG(黒)</v>
          </cell>
          <cell r="D565" t="str">
            <v>（低圧蒸気用）ねじ接合</v>
          </cell>
          <cell r="E565" t="str">
            <v>屋外配管</v>
          </cell>
          <cell r="F565" t="str">
            <v>配管工</v>
          </cell>
          <cell r="G565">
            <v>0.08</v>
          </cell>
          <cell r="H565">
            <v>0.09</v>
          </cell>
          <cell r="I565">
            <v>0.111</v>
          </cell>
          <cell r="J565">
            <v>0.13600000000000001</v>
          </cell>
          <cell r="K565">
            <v>0.14899999999999999</v>
          </cell>
          <cell r="L565">
            <v>0.187</v>
          </cell>
          <cell r="M565">
            <v>0.24399999999999999</v>
          </cell>
          <cell r="N565">
            <v>0.27600000000000002</v>
          </cell>
        </row>
        <row r="566">
          <cell r="B566">
            <v>23</v>
          </cell>
          <cell r="C566" t="str">
            <v>STPG</v>
          </cell>
          <cell r="D566" t="str">
            <v>（消火・冷却水・冷温水）溶接接合</v>
          </cell>
          <cell r="E566" t="str">
            <v>屋外配管</v>
          </cell>
          <cell r="F566" t="str">
            <v>配管工</v>
          </cell>
          <cell r="G566">
            <v>0.10100000000000001</v>
          </cell>
          <cell r="H566">
            <v>0.109</v>
          </cell>
          <cell r="I566">
            <v>0.127</v>
          </cell>
          <cell r="J566">
            <v>0.14899999999999999</v>
          </cell>
          <cell r="K566">
            <v>0.161</v>
          </cell>
          <cell r="L566">
            <v>0.19400000000000001</v>
          </cell>
          <cell r="M566">
            <v>0.24299999999999999</v>
          </cell>
          <cell r="N566">
            <v>0.27400000000000002</v>
          </cell>
          <cell r="O566">
            <v>0.35</v>
          </cell>
          <cell r="P566">
            <v>0.41299999999999998</v>
          </cell>
          <cell r="Q566">
            <v>0.51800000000000002</v>
          </cell>
          <cell r="R566">
            <v>0.73699999999999999</v>
          </cell>
          <cell r="S566">
            <v>0.98699999999999999</v>
          </cell>
          <cell r="T566">
            <v>1.1919999999999999</v>
          </cell>
        </row>
        <row r="567">
          <cell r="B567">
            <v>24</v>
          </cell>
          <cell r="C567" t="str">
            <v>STPG(黒)</v>
          </cell>
          <cell r="D567" t="str">
            <v>（蒸気給気管、蒸気還気用）溶接接合</v>
          </cell>
          <cell r="E567" t="str">
            <v>屋外配管</v>
          </cell>
          <cell r="F567" t="str">
            <v>配管工</v>
          </cell>
          <cell r="G567">
            <v>0.10100000000000001</v>
          </cell>
          <cell r="H567">
            <v>0.109</v>
          </cell>
          <cell r="I567">
            <v>0.127</v>
          </cell>
          <cell r="J567">
            <v>0.14899999999999999</v>
          </cell>
          <cell r="K567">
            <v>0.161</v>
          </cell>
          <cell r="L567">
            <v>0.19400000000000001</v>
          </cell>
          <cell r="M567">
            <v>0.24299999999999999</v>
          </cell>
          <cell r="N567">
            <v>0.27400000000000002</v>
          </cell>
          <cell r="O567">
            <v>0.35</v>
          </cell>
          <cell r="P567">
            <v>0.41299999999999998</v>
          </cell>
          <cell r="Q567">
            <v>0.51800000000000002</v>
          </cell>
          <cell r="R567">
            <v>0.73699999999999999</v>
          </cell>
          <cell r="S567">
            <v>0.98699999999999999</v>
          </cell>
          <cell r="T567">
            <v>1.1919999999999999</v>
          </cell>
        </row>
        <row r="568">
          <cell r="B568">
            <v>25</v>
          </cell>
          <cell r="C568" t="str">
            <v>SGP(白)</v>
          </cell>
          <cell r="D568" t="str">
            <v>（排水）ねじ接合</v>
          </cell>
          <cell r="E568" t="str">
            <v>屋外配管</v>
          </cell>
          <cell r="F568" t="str">
            <v>配管工</v>
          </cell>
          <cell r="G568">
            <v>0.08</v>
          </cell>
          <cell r="H568">
            <v>0.09</v>
          </cell>
          <cell r="I568">
            <v>0.111</v>
          </cell>
          <cell r="J568">
            <v>0.13600000000000001</v>
          </cell>
          <cell r="K568">
            <v>0.14899999999999999</v>
          </cell>
          <cell r="L568">
            <v>0.187</v>
          </cell>
          <cell r="M568">
            <v>0.24399999999999999</v>
          </cell>
          <cell r="N568">
            <v>0.27600000000000002</v>
          </cell>
          <cell r="O568">
            <v>0.36099999999999999</v>
          </cell>
          <cell r="P568">
            <v>0.42699999999999999</v>
          </cell>
          <cell r="Q568">
            <v>0.51900000000000002</v>
          </cell>
        </row>
        <row r="569">
          <cell r="B569">
            <v>26</v>
          </cell>
          <cell r="C569" t="str">
            <v>SGP(白)</v>
          </cell>
          <cell r="D569" t="str">
            <v>（冷温水）ねじ接合</v>
          </cell>
          <cell r="E569" t="str">
            <v>屋外配管</v>
          </cell>
          <cell r="F569" t="str">
            <v>配管工</v>
          </cell>
          <cell r="G569">
            <v>0.08</v>
          </cell>
          <cell r="H569">
            <v>0.09</v>
          </cell>
          <cell r="I569">
            <v>0.111</v>
          </cell>
          <cell r="J569">
            <v>0.13600000000000001</v>
          </cell>
          <cell r="K569">
            <v>0.14899999999999999</v>
          </cell>
          <cell r="L569">
            <v>0.187</v>
          </cell>
          <cell r="M569">
            <v>0.24399999999999999</v>
          </cell>
          <cell r="N569">
            <v>0.27600000000000002</v>
          </cell>
          <cell r="O569">
            <v>0.36099999999999999</v>
          </cell>
        </row>
        <row r="570">
          <cell r="B570">
            <v>27</v>
          </cell>
          <cell r="C570" t="str">
            <v>SGP(白)</v>
          </cell>
          <cell r="D570" t="str">
            <v>（通気・消火・給湯・プロパン）ねじ接合</v>
          </cell>
          <cell r="E570" t="str">
            <v>屋外配管</v>
          </cell>
          <cell r="F570" t="str">
            <v>配管工</v>
          </cell>
          <cell r="G570">
            <v>0.08</v>
          </cell>
          <cell r="H570">
            <v>0.09</v>
          </cell>
          <cell r="I570">
            <v>0.111</v>
          </cell>
          <cell r="J570">
            <v>0.13600000000000001</v>
          </cell>
          <cell r="K570">
            <v>0.14899999999999999</v>
          </cell>
          <cell r="L570">
            <v>0.187</v>
          </cell>
          <cell r="M570">
            <v>0.24399999999999999</v>
          </cell>
          <cell r="N570">
            <v>0.27600000000000002</v>
          </cell>
          <cell r="O570">
            <v>0.36099999999999999</v>
          </cell>
          <cell r="P570">
            <v>0.42699999999999999</v>
          </cell>
          <cell r="Q570">
            <v>0.51900000000000002</v>
          </cell>
        </row>
        <row r="571">
          <cell r="B571">
            <v>28</v>
          </cell>
          <cell r="C571" t="str">
            <v>SGP(白)</v>
          </cell>
          <cell r="D571" t="str">
            <v>（冷却水）ねじ接合</v>
          </cell>
          <cell r="E571" t="str">
            <v>屋外配管</v>
          </cell>
          <cell r="F571" t="str">
            <v>配管工</v>
          </cell>
          <cell r="G571">
            <v>0.08</v>
          </cell>
          <cell r="H571">
            <v>0.09</v>
          </cell>
          <cell r="I571">
            <v>0.111</v>
          </cell>
          <cell r="J571">
            <v>0.13600000000000001</v>
          </cell>
          <cell r="K571">
            <v>0.14899999999999999</v>
          </cell>
          <cell r="L571">
            <v>0.187</v>
          </cell>
          <cell r="M571">
            <v>0.24399999999999999</v>
          </cell>
          <cell r="N571">
            <v>0.27600000000000002</v>
          </cell>
          <cell r="O571">
            <v>0.36099999999999999</v>
          </cell>
          <cell r="P571">
            <v>0.42699999999999999</v>
          </cell>
          <cell r="Q571">
            <v>0.51900000000000002</v>
          </cell>
        </row>
        <row r="572">
          <cell r="B572">
            <v>29</v>
          </cell>
          <cell r="C572" t="str">
            <v>SGP(白)</v>
          </cell>
          <cell r="D572" t="str">
            <v>（通気・消火・給湯・プロパン・冷却水・冷温水）溶接接合</v>
          </cell>
          <cell r="E572" t="str">
            <v>屋外配管</v>
          </cell>
          <cell r="F572" t="str">
            <v>配管工</v>
          </cell>
          <cell r="G572">
            <v>0.24299999999999999</v>
          </cell>
          <cell r="H572">
            <v>0.27400000000000002</v>
          </cell>
          <cell r="I572">
            <v>0.35</v>
          </cell>
          <cell r="J572">
            <v>0.41299999999999998</v>
          </cell>
          <cell r="K572">
            <v>0.51800000000000002</v>
          </cell>
          <cell r="L572">
            <v>0.73699999999999999</v>
          </cell>
          <cell r="M572">
            <v>0.24299999999999999</v>
          </cell>
          <cell r="N572">
            <v>0.27400000000000002</v>
          </cell>
          <cell r="O572">
            <v>0.35</v>
          </cell>
          <cell r="P572">
            <v>0.41299999999999998</v>
          </cell>
          <cell r="Q572">
            <v>0.51800000000000002</v>
          </cell>
          <cell r="R572">
            <v>0.73699999999999999</v>
          </cell>
          <cell r="S572">
            <v>0.98699999999999999</v>
          </cell>
          <cell r="T572">
            <v>1.1919999999999999</v>
          </cell>
        </row>
        <row r="573">
          <cell r="B573">
            <v>30</v>
          </cell>
          <cell r="C573" t="str">
            <v>SGP(白)</v>
          </cell>
          <cell r="D573" t="str">
            <v>（冷却水）ハウジング型管継手</v>
          </cell>
          <cell r="E573" t="str">
            <v>屋外配管</v>
          </cell>
          <cell r="F573" t="str">
            <v>配管工</v>
          </cell>
          <cell r="G573">
            <v>9.5000000000000001E-2</v>
          </cell>
          <cell r="H573">
            <v>0.11899999999999999</v>
          </cell>
          <cell r="I573">
            <v>0.155</v>
          </cell>
          <cell r="J573">
            <v>0.23</v>
          </cell>
          <cell r="K573">
            <v>0.27200000000000002</v>
          </cell>
          <cell r="L573">
            <v>9.5000000000000001E-2</v>
          </cell>
          <cell r="M573">
            <v>0.11899999999999999</v>
          </cell>
          <cell r="N573">
            <v>0.155</v>
          </cell>
          <cell r="O573">
            <v>0.23</v>
          </cell>
          <cell r="P573">
            <v>0.27200000000000002</v>
          </cell>
          <cell r="Q573">
            <v>0.33100000000000002</v>
          </cell>
          <cell r="R573">
            <v>0.437</v>
          </cell>
          <cell r="S573">
            <v>0.58799999999999997</v>
          </cell>
          <cell r="T573">
            <v>0.70799999999999996</v>
          </cell>
        </row>
        <row r="574">
          <cell r="B574">
            <v>31</v>
          </cell>
          <cell r="C574" t="str">
            <v>SGP(白)</v>
          </cell>
          <cell r="D574" t="str">
            <v>（冷温水・消火）ハウジング型管継手</v>
          </cell>
          <cell r="E574" t="str">
            <v>屋外配管</v>
          </cell>
          <cell r="F574" t="str">
            <v>配管工</v>
          </cell>
          <cell r="G574">
            <v>9.5000000000000001E-2</v>
          </cell>
          <cell r="H574">
            <v>0.11899999999999999</v>
          </cell>
          <cell r="I574">
            <v>0.155</v>
          </cell>
          <cell r="J574">
            <v>0.23</v>
          </cell>
          <cell r="K574">
            <v>0.27200000000000002</v>
          </cell>
          <cell r="L574">
            <v>9.5000000000000001E-2</v>
          </cell>
          <cell r="M574">
            <v>0.11899999999999999</v>
          </cell>
          <cell r="N574">
            <v>0.155</v>
          </cell>
          <cell r="O574">
            <v>0.23</v>
          </cell>
          <cell r="P574">
            <v>0.27200000000000002</v>
          </cell>
          <cell r="Q574">
            <v>0.33100000000000002</v>
          </cell>
          <cell r="R574">
            <v>0.437</v>
          </cell>
          <cell r="S574">
            <v>0.58799999999999997</v>
          </cell>
          <cell r="T574">
            <v>0.70799999999999996</v>
          </cell>
        </row>
        <row r="575">
          <cell r="B575">
            <v>32</v>
          </cell>
          <cell r="C575" t="str">
            <v>SGP(黒)</v>
          </cell>
          <cell r="D575" t="str">
            <v>（蒸気・油）ねじ接合</v>
          </cell>
          <cell r="E575" t="str">
            <v>屋外配管</v>
          </cell>
          <cell r="F575" t="str">
            <v>配管工</v>
          </cell>
          <cell r="G575">
            <v>0.08</v>
          </cell>
          <cell r="H575">
            <v>0.09</v>
          </cell>
          <cell r="I575">
            <v>0.111</v>
          </cell>
          <cell r="J575">
            <v>0.13600000000000001</v>
          </cell>
          <cell r="K575">
            <v>0.14899999999999999</v>
          </cell>
          <cell r="L575">
            <v>0.187</v>
          </cell>
          <cell r="M575">
            <v>0.24399999999999999</v>
          </cell>
          <cell r="N575">
            <v>0.27600000000000002</v>
          </cell>
          <cell r="O575">
            <v>0.36099999999999999</v>
          </cell>
          <cell r="P575">
            <v>0.42699999999999999</v>
          </cell>
          <cell r="Q575">
            <v>0.51900000000000002</v>
          </cell>
        </row>
        <row r="576">
          <cell r="B576">
            <v>33</v>
          </cell>
          <cell r="C576" t="str">
            <v>SGP(黒)</v>
          </cell>
          <cell r="D576" t="str">
            <v>（蒸気・油）溶接接合</v>
          </cell>
          <cell r="E576" t="str">
            <v>屋外配管</v>
          </cell>
          <cell r="F576" t="str">
            <v>配管工</v>
          </cell>
          <cell r="G576">
            <v>0.10100000000000001</v>
          </cell>
          <cell r="H576">
            <v>0.109</v>
          </cell>
          <cell r="I576">
            <v>0.127</v>
          </cell>
          <cell r="J576">
            <v>0.14899999999999999</v>
          </cell>
          <cell r="K576">
            <v>0.161</v>
          </cell>
          <cell r="L576">
            <v>0.19400000000000001</v>
          </cell>
          <cell r="M576">
            <v>0.24299999999999999</v>
          </cell>
          <cell r="N576">
            <v>0.27400000000000002</v>
          </cell>
          <cell r="O576">
            <v>0.35</v>
          </cell>
          <cell r="P576">
            <v>0.41299999999999998</v>
          </cell>
          <cell r="Q576">
            <v>0.51800000000000002</v>
          </cell>
          <cell r="R576">
            <v>0.73699999999999999</v>
          </cell>
          <cell r="S576">
            <v>0.98699999999999999</v>
          </cell>
          <cell r="T576">
            <v>1.1919999999999999</v>
          </cell>
        </row>
        <row r="577">
          <cell r="B577">
            <v>35</v>
          </cell>
          <cell r="C577" t="str">
            <v>SGP-TA(WSP032)</v>
          </cell>
          <cell r="D577" t="str">
            <v>ねじ接合</v>
          </cell>
          <cell r="E577" t="str">
            <v>屋外配管</v>
          </cell>
          <cell r="F577" t="str">
            <v>配管工</v>
          </cell>
          <cell r="G577">
            <v>0.08</v>
          </cell>
          <cell r="H577">
            <v>0.09</v>
          </cell>
          <cell r="I577">
            <v>0.111</v>
          </cell>
          <cell r="J577">
            <v>0.13600000000000001</v>
          </cell>
          <cell r="K577">
            <v>0.14899999999999999</v>
          </cell>
          <cell r="L577">
            <v>0.187</v>
          </cell>
          <cell r="M577">
            <v>0.24399999999999999</v>
          </cell>
          <cell r="N577">
            <v>0.27600000000000002</v>
          </cell>
          <cell r="O577">
            <v>0.36099999999999999</v>
          </cell>
          <cell r="P577">
            <v>0.42699999999999999</v>
          </cell>
          <cell r="Q577">
            <v>0.51900000000000002</v>
          </cell>
        </row>
        <row r="578">
          <cell r="B578">
            <v>38</v>
          </cell>
          <cell r="C578" t="str">
            <v>ARFA管</v>
          </cell>
          <cell r="D578" t="str">
            <v>ねじ接合</v>
          </cell>
          <cell r="E578" t="str">
            <v>屋外配管</v>
          </cell>
          <cell r="F578" t="str">
            <v>配管工</v>
          </cell>
          <cell r="G578">
            <v>0.08</v>
          </cell>
          <cell r="H578">
            <v>0.09</v>
          </cell>
          <cell r="I578">
            <v>0.111</v>
          </cell>
          <cell r="J578">
            <v>0.13600000000000001</v>
          </cell>
          <cell r="K578">
            <v>0.14899999999999999</v>
          </cell>
          <cell r="L578">
            <v>0.187</v>
          </cell>
          <cell r="M578">
            <v>0.24399999999999999</v>
          </cell>
          <cell r="N578">
            <v>0.27600000000000002</v>
          </cell>
          <cell r="O578">
            <v>0.36099999999999999</v>
          </cell>
          <cell r="P578">
            <v>0.42699999999999999</v>
          </cell>
          <cell r="Q578">
            <v>0.51900000000000002</v>
          </cell>
        </row>
        <row r="579">
          <cell r="B579">
            <v>40</v>
          </cell>
          <cell r="C579" t="str">
            <v>CUP</v>
          </cell>
          <cell r="D579" t="str">
            <v>（給湯・給水）</v>
          </cell>
          <cell r="E579" t="str">
            <v>屋外配管</v>
          </cell>
          <cell r="F579" t="str">
            <v>配管工</v>
          </cell>
          <cell r="G579">
            <v>5.2999999999999999E-2</v>
          </cell>
          <cell r="H579">
            <v>7.3999999999999996E-2</v>
          </cell>
          <cell r="I579">
            <v>9.5000000000000001E-2</v>
          </cell>
          <cell r="J579">
            <v>0.11600000000000001</v>
          </cell>
          <cell r="K579">
            <v>0.13700000000000001</v>
          </cell>
          <cell r="L579">
            <v>0.18</v>
          </cell>
          <cell r="M579">
            <v>0.222</v>
          </cell>
          <cell r="N579">
            <v>0.26400000000000001</v>
          </cell>
          <cell r="O579">
            <v>0.34899999999999998</v>
          </cell>
          <cell r="P579">
            <v>0.434</v>
          </cell>
          <cell r="Q579">
            <v>0.51800000000000002</v>
          </cell>
        </row>
        <row r="582">
          <cell r="B582">
            <v>1</v>
          </cell>
          <cell r="C582" t="str">
            <v>SGP-PA</v>
          </cell>
          <cell r="D582" t="str">
            <v>（給水・冷却水）ねじ接合（管端防食継手）</v>
          </cell>
          <cell r="E582" t="str">
            <v>地中配管</v>
          </cell>
          <cell r="F582" t="str">
            <v>配管工</v>
          </cell>
          <cell r="G582">
            <v>6.2E-2</v>
          </cell>
          <cell r="H582">
            <v>7.0000000000000007E-2</v>
          </cell>
          <cell r="I582">
            <v>8.5999999999999993E-2</v>
          </cell>
          <cell r="J582">
            <v>0.106</v>
          </cell>
          <cell r="K582">
            <v>0.11600000000000001</v>
          </cell>
          <cell r="L582">
            <v>0.14599999999999999</v>
          </cell>
          <cell r="M582">
            <v>0.19</v>
          </cell>
          <cell r="N582">
            <v>0.215</v>
          </cell>
          <cell r="O582">
            <v>0.28100000000000003</v>
          </cell>
          <cell r="P582">
            <v>0.33200000000000002</v>
          </cell>
          <cell r="Q582">
            <v>0.40400000000000003</v>
          </cell>
        </row>
        <row r="583">
          <cell r="B583">
            <v>2</v>
          </cell>
          <cell r="C583" t="str">
            <v>SGP-PB</v>
          </cell>
          <cell r="D583" t="str">
            <v>（給水・冷却水）ねじ接合（管端防食継手）</v>
          </cell>
          <cell r="E583" t="str">
            <v>地中配管</v>
          </cell>
          <cell r="F583" t="str">
            <v>配管工</v>
          </cell>
          <cell r="G583">
            <v>6.2E-2</v>
          </cell>
          <cell r="H583">
            <v>7.0000000000000007E-2</v>
          </cell>
          <cell r="I583">
            <v>8.5999999999999993E-2</v>
          </cell>
          <cell r="J583">
            <v>0.106</v>
          </cell>
          <cell r="K583">
            <v>0.11600000000000001</v>
          </cell>
          <cell r="L583">
            <v>0.14599999999999999</v>
          </cell>
          <cell r="M583">
            <v>0.19</v>
          </cell>
          <cell r="N583">
            <v>0.215</v>
          </cell>
          <cell r="O583">
            <v>0.28100000000000003</v>
          </cell>
          <cell r="P583">
            <v>0.33200000000000002</v>
          </cell>
          <cell r="Q583">
            <v>0.40400000000000003</v>
          </cell>
        </row>
        <row r="584">
          <cell r="B584">
            <v>3</v>
          </cell>
          <cell r="C584" t="str">
            <v>SGP-PD</v>
          </cell>
          <cell r="D584" t="str">
            <v>（給水・冷却水）ねじ接合（管端防食継手）</v>
          </cell>
          <cell r="E584" t="str">
            <v>地中配管</v>
          </cell>
          <cell r="F584" t="str">
            <v>配管工</v>
          </cell>
          <cell r="G584">
            <v>6.7000000000000004E-2</v>
          </cell>
          <cell r="H584">
            <v>7.5999999999999998E-2</v>
          </cell>
          <cell r="I584">
            <v>9.2999999999999999E-2</v>
          </cell>
          <cell r="J584">
            <v>0.114</v>
          </cell>
          <cell r="K584">
            <v>0.125</v>
          </cell>
          <cell r="L584">
            <v>0.157</v>
          </cell>
          <cell r="M584">
            <v>0.20499999999999999</v>
          </cell>
          <cell r="N584">
            <v>0.23200000000000001</v>
          </cell>
          <cell r="O584">
            <v>0.30299999999999999</v>
          </cell>
          <cell r="P584">
            <v>0.35899999999999999</v>
          </cell>
          <cell r="Q584">
            <v>0.436</v>
          </cell>
        </row>
        <row r="585">
          <cell r="B585">
            <v>4</v>
          </cell>
          <cell r="C585" t="str">
            <v>SGP-FPA</v>
          </cell>
          <cell r="D585" t="str">
            <v>（給水・冷却水）フランジ接合</v>
          </cell>
          <cell r="E585" t="str">
            <v>地中配管</v>
          </cell>
          <cell r="F585" t="str">
            <v>配管工</v>
          </cell>
          <cell r="G585">
            <v>0.15</v>
          </cell>
          <cell r="H585">
            <v>0.17199999999999999</v>
          </cell>
          <cell r="I585">
            <v>0.222</v>
          </cell>
          <cell r="J585">
            <v>0.26400000000000001</v>
          </cell>
          <cell r="K585">
            <v>0.33600000000000002</v>
          </cell>
          <cell r="L585">
            <v>0.47699999999999998</v>
          </cell>
          <cell r="M585">
            <v>0.15</v>
          </cell>
          <cell r="N585">
            <v>0.17199999999999999</v>
          </cell>
          <cell r="O585">
            <v>0.222</v>
          </cell>
          <cell r="P585">
            <v>0.26400000000000001</v>
          </cell>
          <cell r="Q585">
            <v>0.33600000000000002</v>
          </cell>
          <cell r="R585">
            <v>0.47699999999999998</v>
          </cell>
          <cell r="S585">
            <v>0.64200000000000002</v>
          </cell>
          <cell r="T585">
            <v>0.77300000000000002</v>
          </cell>
        </row>
        <row r="586">
          <cell r="B586">
            <v>5</v>
          </cell>
          <cell r="C586" t="str">
            <v>SGP-FPB</v>
          </cell>
          <cell r="D586" t="str">
            <v>（給水・冷却水）フランジ接合</v>
          </cell>
          <cell r="E586" t="str">
            <v>地中配管</v>
          </cell>
          <cell r="F586" t="str">
            <v>配管工</v>
          </cell>
          <cell r="G586">
            <v>0.15</v>
          </cell>
          <cell r="H586">
            <v>0.17199999999999999</v>
          </cell>
          <cell r="I586">
            <v>0.222</v>
          </cell>
          <cell r="J586">
            <v>0.26400000000000001</v>
          </cell>
          <cell r="K586">
            <v>0.33600000000000002</v>
          </cell>
          <cell r="L586">
            <v>0.47699999999999998</v>
          </cell>
          <cell r="M586">
            <v>0.15</v>
          </cell>
          <cell r="N586">
            <v>0.17199999999999999</v>
          </cell>
          <cell r="O586">
            <v>0.222</v>
          </cell>
          <cell r="P586">
            <v>0.26400000000000001</v>
          </cell>
          <cell r="Q586">
            <v>0.33600000000000002</v>
          </cell>
          <cell r="R586">
            <v>0.47699999999999998</v>
          </cell>
          <cell r="S586">
            <v>0.64200000000000002</v>
          </cell>
          <cell r="T586">
            <v>0.77300000000000002</v>
          </cell>
        </row>
        <row r="587">
          <cell r="B587">
            <v>6</v>
          </cell>
          <cell r="C587" t="str">
            <v>SGP-FPD</v>
          </cell>
          <cell r="D587" t="str">
            <v>（給水・冷却水）フランジ接合</v>
          </cell>
          <cell r="E587" t="str">
            <v>地中配管</v>
          </cell>
          <cell r="F587" t="str">
            <v>配管工</v>
          </cell>
          <cell r="G587">
            <v>0.15</v>
          </cell>
          <cell r="H587">
            <v>0.17199999999999999</v>
          </cell>
          <cell r="I587">
            <v>0.222</v>
          </cell>
          <cell r="J587">
            <v>0.26400000000000001</v>
          </cell>
          <cell r="K587">
            <v>0.33600000000000002</v>
          </cell>
          <cell r="L587">
            <v>0.47699999999999998</v>
          </cell>
          <cell r="M587">
            <v>0.15</v>
          </cell>
          <cell r="N587">
            <v>0.17199999999999999</v>
          </cell>
          <cell r="O587">
            <v>0.222</v>
          </cell>
          <cell r="P587">
            <v>0.26400000000000001</v>
          </cell>
          <cell r="Q587">
            <v>0.33600000000000002</v>
          </cell>
          <cell r="R587">
            <v>0.47699999999999998</v>
          </cell>
          <cell r="S587">
            <v>0.64200000000000002</v>
          </cell>
          <cell r="T587">
            <v>0.77300000000000002</v>
          </cell>
        </row>
        <row r="588">
          <cell r="B588">
            <v>7</v>
          </cell>
          <cell r="C588" t="str">
            <v>SGP-VA</v>
          </cell>
          <cell r="D588" t="str">
            <v>（給水・冷却水）ねじ接合（管端防食継手）</v>
          </cell>
          <cell r="E588" t="str">
            <v>地中配管</v>
          </cell>
          <cell r="F588" t="str">
            <v>配管工</v>
          </cell>
          <cell r="G588">
            <v>6.2E-2</v>
          </cell>
          <cell r="H588">
            <v>7.0000000000000007E-2</v>
          </cell>
          <cell r="I588">
            <v>8.5999999999999993E-2</v>
          </cell>
          <cell r="J588">
            <v>0.106</v>
          </cell>
          <cell r="K588">
            <v>0.11600000000000001</v>
          </cell>
          <cell r="L588">
            <v>0.14599999999999999</v>
          </cell>
          <cell r="M588">
            <v>0.19</v>
          </cell>
          <cell r="N588">
            <v>0.215</v>
          </cell>
          <cell r="O588">
            <v>0.28100000000000003</v>
          </cell>
          <cell r="P588">
            <v>0.33200000000000002</v>
          </cell>
          <cell r="Q588">
            <v>0.40400000000000003</v>
          </cell>
        </row>
        <row r="589">
          <cell r="B589">
            <v>8</v>
          </cell>
          <cell r="C589" t="str">
            <v>SGP-VB</v>
          </cell>
          <cell r="D589" t="str">
            <v>（給水・冷却水）ねじ接合（管端防食継手）</v>
          </cell>
          <cell r="E589" t="str">
            <v>地中配管</v>
          </cell>
          <cell r="F589" t="str">
            <v>配管工</v>
          </cell>
          <cell r="G589">
            <v>6.2E-2</v>
          </cell>
          <cell r="H589">
            <v>7.0000000000000007E-2</v>
          </cell>
          <cell r="I589">
            <v>8.5999999999999993E-2</v>
          </cell>
          <cell r="J589">
            <v>0.106</v>
          </cell>
          <cell r="K589">
            <v>0.11600000000000001</v>
          </cell>
          <cell r="L589">
            <v>0.14599999999999999</v>
          </cell>
          <cell r="M589">
            <v>0.19</v>
          </cell>
          <cell r="N589">
            <v>0.215</v>
          </cell>
          <cell r="O589">
            <v>0.28100000000000003</v>
          </cell>
          <cell r="P589">
            <v>0.33200000000000002</v>
          </cell>
          <cell r="Q589">
            <v>0.40400000000000003</v>
          </cell>
        </row>
        <row r="590">
          <cell r="B590">
            <v>9</v>
          </cell>
          <cell r="C590" t="str">
            <v>SGP-VD</v>
          </cell>
          <cell r="D590" t="str">
            <v>（給水・冷却水）ねじ接合（管端防食継手）</v>
          </cell>
          <cell r="E590" t="str">
            <v>地中配管</v>
          </cell>
          <cell r="F590" t="str">
            <v>配管工</v>
          </cell>
          <cell r="G590">
            <v>6.7000000000000004E-2</v>
          </cell>
          <cell r="H590">
            <v>7.5999999999999998E-2</v>
          </cell>
          <cell r="I590">
            <v>9.2999999999999999E-2</v>
          </cell>
          <cell r="J590">
            <v>0.114</v>
          </cell>
          <cell r="K590">
            <v>0.125</v>
          </cell>
          <cell r="L590">
            <v>0.157</v>
          </cell>
          <cell r="M590">
            <v>0.20499999999999999</v>
          </cell>
          <cell r="N590">
            <v>0.23200000000000001</v>
          </cell>
          <cell r="O590">
            <v>0.30299999999999999</v>
          </cell>
          <cell r="P590">
            <v>0.35899999999999999</v>
          </cell>
          <cell r="Q590">
            <v>0.436</v>
          </cell>
        </row>
        <row r="591">
          <cell r="B591">
            <v>10</v>
          </cell>
          <cell r="C591" t="str">
            <v>SGP-FVA</v>
          </cell>
          <cell r="D591" t="str">
            <v>（給水・冷却水）フランジ接合</v>
          </cell>
          <cell r="E591" t="str">
            <v>地中配管</v>
          </cell>
          <cell r="F591" t="str">
            <v>配管工</v>
          </cell>
          <cell r="G591">
            <v>0.15</v>
          </cell>
          <cell r="H591">
            <v>0.17199999999999999</v>
          </cell>
          <cell r="I591">
            <v>0.222</v>
          </cell>
          <cell r="J591">
            <v>0.26400000000000001</v>
          </cell>
          <cell r="K591">
            <v>0.33600000000000002</v>
          </cell>
          <cell r="L591">
            <v>0.47699999999999998</v>
          </cell>
          <cell r="M591">
            <v>0.15</v>
          </cell>
          <cell r="N591">
            <v>0.17199999999999999</v>
          </cell>
          <cell r="O591">
            <v>0.222</v>
          </cell>
          <cell r="P591">
            <v>0.26400000000000001</v>
          </cell>
          <cell r="Q591">
            <v>0.33600000000000002</v>
          </cell>
          <cell r="R591">
            <v>0.47699999999999998</v>
          </cell>
          <cell r="S591">
            <v>0.64200000000000002</v>
          </cell>
          <cell r="T591">
            <v>0.77300000000000002</v>
          </cell>
        </row>
        <row r="592">
          <cell r="B592">
            <v>11</v>
          </cell>
          <cell r="C592" t="str">
            <v>SGP-FVB</v>
          </cell>
          <cell r="D592" t="str">
            <v>（給水・冷却水）フランジ接合</v>
          </cell>
          <cell r="E592" t="str">
            <v>地中配管</v>
          </cell>
          <cell r="F592" t="str">
            <v>配管工</v>
          </cell>
          <cell r="G592">
            <v>0.15</v>
          </cell>
          <cell r="H592">
            <v>0.17199999999999999</v>
          </cell>
          <cell r="I592">
            <v>0.222</v>
          </cell>
          <cell r="J592">
            <v>0.26400000000000001</v>
          </cell>
          <cell r="K592">
            <v>0.33600000000000002</v>
          </cell>
          <cell r="L592">
            <v>0.47699999999999998</v>
          </cell>
          <cell r="M592">
            <v>0.15</v>
          </cell>
          <cell r="N592">
            <v>0.17199999999999999</v>
          </cell>
          <cell r="O592">
            <v>0.222</v>
          </cell>
          <cell r="P592">
            <v>0.26400000000000001</v>
          </cell>
          <cell r="Q592">
            <v>0.33600000000000002</v>
          </cell>
          <cell r="R592">
            <v>0.47699999999999998</v>
          </cell>
          <cell r="S592">
            <v>0.64200000000000002</v>
          </cell>
          <cell r="T592">
            <v>0.77300000000000002</v>
          </cell>
        </row>
        <row r="593">
          <cell r="B593">
            <v>12</v>
          </cell>
          <cell r="C593" t="str">
            <v>SGP-FVD</v>
          </cell>
          <cell r="D593" t="str">
            <v>（給水・冷却水）フランジ接合</v>
          </cell>
          <cell r="E593" t="str">
            <v>地中配管</v>
          </cell>
          <cell r="F593" t="str">
            <v>配管工</v>
          </cell>
          <cell r="G593">
            <v>0.15</v>
          </cell>
          <cell r="H593">
            <v>0.17199999999999999</v>
          </cell>
          <cell r="I593">
            <v>0.222</v>
          </cell>
          <cell r="J593">
            <v>0.26400000000000001</v>
          </cell>
          <cell r="K593">
            <v>0.33600000000000002</v>
          </cell>
          <cell r="L593">
            <v>0.47699999999999998</v>
          </cell>
          <cell r="M593">
            <v>0.15</v>
          </cell>
          <cell r="N593">
            <v>0.17199999999999999</v>
          </cell>
          <cell r="O593">
            <v>0.222</v>
          </cell>
          <cell r="P593">
            <v>0.26400000000000001</v>
          </cell>
          <cell r="Q593">
            <v>0.33600000000000002</v>
          </cell>
          <cell r="R593">
            <v>0.47699999999999998</v>
          </cell>
          <cell r="S593">
            <v>0.64200000000000002</v>
          </cell>
          <cell r="T593">
            <v>0.77300000000000002</v>
          </cell>
        </row>
        <row r="594">
          <cell r="B594">
            <v>15</v>
          </cell>
          <cell r="C594" t="str">
            <v>SGP-PS</v>
          </cell>
          <cell r="D594" t="str">
            <v>ねじ接合</v>
          </cell>
          <cell r="E594" t="str">
            <v>地中配管</v>
          </cell>
          <cell r="F594" t="str">
            <v>配管工</v>
          </cell>
          <cell r="G594">
            <v>0.157</v>
          </cell>
          <cell r="H594">
            <v>0.20499999999999999</v>
          </cell>
          <cell r="I594">
            <v>0.23200000000000001</v>
          </cell>
          <cell r="J594">
            <v>0.30299999999999999</v>
          </cell>
          <cell r="K594">
            <v>0.157</v>
          </cell>
          <cell r="L594">
            <v>0.157</v>
          </cell>
          <cell r="M594">
            <v>0.20499999999999999</v>
          </cell>
          <cell r="N594">
            <v>0.23200000000000001</v>
          </cell>
          <cell r="O594">
            <v>0.30299999999999999</v>
          </cell>
        </row>
        <row r="595">
          <cell r="B595">
            <v>16</v>
          </cell>
          <cell r="C595" t="str">
            <v>STPG 370 PS</v>
          </cell>
          <cell r="D595" t="str">
            <v>ねじ接合</v>
          </cell>
          <cell r="E595" t="str">
            <v>地中配管</v>
          </cell>
          <cell r="F595" t="str">
            <v>配管工</v>
          </cell>
          <cell r="G595">
            <v>0.157</v>
          </cell>
          <cell r="H595">
            <v>0.20499999999999999</v>
          </cell>
          <cell r="I595">
            <v>0.23200000000000001</v>
          </cell>
          <cell r="J595">
            <v>0.30299999999999999</v>
          </cell>
          <cell r="K595">
            <v>0.157</v>
          </cell>
          <cell r="L595">
            <v>0.157</v>
          </cell>
          <cell r="M595">
            <v>0.20499999999999999</v>
          </cell>
          <cell r="N595">
            <v>0.23200000000000001</v>
          </cell>
          <cell r="O595">
            <v>0.30299999999999999</v>
          </cell>
        </row>
        <row r="596">
          <cell r="B596">
            <v>17</v>
          </cell>
          <cell r="C596" t="str">
            <v>SGP-VS</v>
          </cell>
          <cell r="D596" t="str">
            <v>ねじ接合</v>
          </cell>
          <cell r="E596" t="str">
            <v>地中配管</v>
          </cell>
          <cell r="F596" t="str">
            <v>配管工</v>
          </cell>
          <cell r="G596">
            <v>0.157</v>
          </cell>
          <cell r="H596">
            <v>0.20499999999999999</v>
          </cell>
          <cell r="I596">
            <v>0.23200000000000001</v>
          </cell>
          <cell r="J596">
            <v>0.30299999999999999</v>
          </cell>
          <cell r="K596">
            <v>0.157</v>
          </cell>
          <cell r="L596">
            <v>0.157</v>
          </cell>
          <cell r="M596">
            <v>0.20499999999999999</v>
          </cell>
          <cell r="N596">
            <v>0.23200000000000001</v>
          </cell>
          <cell r="O596">
            <v>0.30299999999999999</v>
          </cell>
        </row>
        <row r="597">
          <cell r="B597">
            <v>18</v>
          </cell>
          <cell r="C597" t="str">
            <v>STPG 370 VS</v>
          </cell>
          <cell r="D597" t="str">
            <v>ねじ接合</v>
          </cell>
          <cell r="E597" t="str">
            <v>地中配管</v>
          </cell>
          <cell r="F597" t="str">
            <v>配管工</v>
          </cell>
          <cell r="G597">
            <v>0.157</v>
          </cell>
          <cell r="H597">
            <v>0.20499999999999999</v>
          </cell>
          <cell r="I597">
            <v>0.23200000000000001</v>
          </cell>
          <cell r="J597">
            <v>0.30299999999999999</v>
          </cell>
          <cell r="K597">
            <v>0.157</v>
          </cell>
          <cell r="L597">
            <v>0.157</v>
          </cell>
          <cell r="M597">
            <v>0.20499999999999999</v>
          </cell>
          <cell r="N597">
            <v>0.23200000000000001</v>
          </cell>
          <cell r="O597">
            <v>0.30299999999999999</v>
          </cell>
        </row>
        <row r="598">
          <cell r="B598">
            <v>20</v>
          </cell>
          <cell r="C598" t="str">
            <v>STPG</v>
          </cell>
          <cell r="D598" t="str">
            <v>（消火）ねじ接合</v>
          </cell>
          <cell r="E598" t="str">
            <v>地中配管</v>
          </cell>
          <cell r="F598" t="str">
            <v>配管工</v>
          </cell>
          <cell r="G598">
            <v>6.2E-2</v>
          </cell>
          <cell r="H598">
            <v>7.0000000000000007E-2</v>
          </cell>
          <cell r="I598">
            <v>8.5999999999999993E-2</v>
          </cell>
          <cell r="J598">
            <v>0.106</v>
          </cell>
          <cell r="K598">
            <v>0.11600000000000001</v>
          </cell>
          <cell r="L598">
            <v>0.14599999999999999</v>
          </cell>
          <cell r="M598">
            <v>0.19</v>
          </cell>
          <cell r="N598">
            <v>0.215</v>
          </cell>
          <cell r="O598">
            <v>0.28100000000000003</v>
          </cell>
          <cell r="P598">
            <v>0.33200000000000002</v>
          </cell>
          <cell r="Q598">
            <v>0.40400000000000003</v>
          </cell>
        </row>
        <row r="599">
          <cell r="B599">
            <v>21</v>
          </cell>
          <cell r="C599" t="str">
            <v>STPG</v>
          </cell>
          <cell r="D599" t="str">
            <v>（冷却水）ねじ接合</v>
          </cell>
          <cell r="E599" t="str">
            <v>地中配管</v>
          </cell>
          <cell r="F599" t="str">
            <v>配管工</v>
          </cell>
          <cell r="G599">
            <v>6.2E-2</v>
          </cell>
          <cell r="H599">
            <v>7.0000000000000007E-2</v>
          </cell>
          <cell r="I599">
            <v>8.5999999999999993E-2</v>
          </cell>
          <cell r="J599">
            <v>0.106</v>
          </cell>
          <cell r="K599">
            <v>0.11600000000000001</v>
          </cell>
          <cell r="L599">
            <v>0.14599999999999999</v>
          </cell>
          <cell r="M599">
            <v>0.19</v>
          </cell>
          <cell r="N599">
            <v>0.215</v>
          </cell>
          <cell r="O599">
            <v>0.28100000000000003</v>
          </cell>
          <cell r="P599">
            <v>0.33200000000000002</v>
          </cell>
          <cell r="Q599">
            <v>0.40400000000000003</v>
          </cell>
        </row>
        <row r="600">
          <cell r="B600">
            <v>23</v>
          </cell>
          <cell r="C600" t="str">
            <v>STPG</v>
          </cell>
          <cell r="D600" t="str">
            <v>（消火・冷却水・冷温水）溶接接合</v>
          </cell>
          <cell r="E600" t="str">
            <v>地中配管</v>
          </cell>
          <cell r="F600" t="str">
            <v>配管工</v>
          </cell>
          <cell r="G600">
            <v>7.8E-2</v>
          </cell>
          <cell r="H600">
            <v>8.5000000000000006E-2</v>
          </cell>
          <cell r="I600">
            <v>9.9000000000000005E-2</v>
          </cell>
          <cell r="J600">
            <v>0.11600000000000001</v>
          </cell>
          <cell r="K600">
            <v>0.125</v>
          </cell>
          <cell r="L600">
            <v>0.151</v>
          </cell>
          <cell r="M600">
            <v>0.189</v>
          </cell>
          <cell r="N600">
            <v>0.21299999999999999</v>
          </cell>
          <cell r="O600">
            <v>0.27200000000000002</v>
          </cell>
          <cell r="P600">
            <v>0.32100000000000001</v>
          </cell>
          <cell r="Q600">
            <v>0.40300000000000002</v>
          </cell>
          <cell r="R600">
            <v>0.57299999999999995</v>
          </cell>
          <cell r="S600">
            <v>0.76800000000000002</v>
          </cell>
          <cell r="T600">
            <v>0.92700000000000005</v>
          </cell>
        </row>
        <row r="601">
          <cell r="B601">
            <v>24</v>
          </cell>
          <cell r="C601" t="str">
            <v>STPG(黒)</v>
          </cell>
          <cell r="D601" t="str">
            <v>（蒸気給気管、蒸気還気用）溶接接合</v>
          </cell>
          <cell r="E601" t="str">
            <v>地中配管</v>
          </cell>
          <cell r="F601" t="str">
            <v>配管工</v>
          </cell>
          <cell r="G601">
            <v>7.8E-2</v>
          </cell>
          <cell r="H601">
            <v>8.5000000000000006E-2</v>
          </cell>
          <cell r="I601">
            <v>9.9000000000000005E-2</v>
          </cell>
          <cell r="J601">
            <v>0.11600000000000001</v>
          </cell>
          <cell r="K601">
            <v>0.125</v>
          </cell>
          <cell r="L601">
            <v>0.151</v>
          </cell>
          <cell r="M601">
            <v>0.189</v>
          </cell>
          <cell r="N601">
            <v>0.21299999999999999</v>
          </cell>
          <cell r="O601">
            <v>0.27200000000000002</v>
          </cell>
          <cell r="P601">
            <v>0.32100000000000001</v>
          </cell>
          <cell r="Q601">
            <v>0.40300000000000002</v>
          </cell>
          <cell r="R601">
            <v>0.57299999999999995</v>
          </cell>
          <cell r="S601">
            <v>0.76800000000000002</v>
          </cell>
          <cell r="T601">
            <v>0.92700000000000005</v>
          </cell>
        </row>
        <row r="602">
          <cell r="B602">
            <v>25</v>
          </cell>
          <cell r="C602" t="str">
            <v>SGP(白)</v>
          </cell>
          <cell r="D602" t="str">
            <v>（排水）ねじ接合</v>
          </cell>
          <cell r="E602" t="str">
            <v>地中配管</v>
          </cell>
          <cell r="F602" t="str">
            <v>配管工</v>
          </cell>
          <cell r="G602">
            <v>6.2E-2</v>
          </cell>
          <cell r="H602">
            <v>7.0000000000000007E-2</v>
          </cell>
          <cell r="I602">
            <v>8.5999999999999993E-2</v>
          </cell>
          <cell r="J602">
            <v>0.106</v>
          </cell>
          <cell r="K602">
            <v>0.11600000000000001</v>
          </cell>
          <cell r="L602">
            <v>0.14599999999999999</v>
          </cell>
          <cell r="M602">
            <v>0.19</v>
          </cell>
          <cell r="N602">
            <v>0.215</v>
          </cell>
          <cell r="O602">
            <v>0.28100000000000003</v>
          </cell>
          <cell r="P602">
            <v>0.33200000000000002</v>
          </cell>
          <cell r="Q602">
            <v>0.40400000000000003</v>
          </cell>
        </row>
        <row r="603">
          <cell r="B603">
            <v>27</v>
          </cell>
          <cell r="C603" t="str">
            <v>SGP(白)</v>
          </cell>
          <cell r="D603" t="str">
            <v>（通気・消火・給湯・プロパン）ねじ接合</v>
          </cell>
          <cell r="E603" t="str">
            <v>地中配管</v>
          </cell>
          <cell r="F603" t="str">
            <v>配管工</v>
          </cell>
          <cell r="G603">
            <v>6.2E-2</v>
          </cell>
          <cell r="H603">
            <v>7.0000000000000007E-2</v>
          </cell>
          <cell r="I603">
            <v>8.5999999999999993E-2</v>
          </cell>
          <cell r="J603">
            <v>0.106</v>
          </cell>
          <cell r="K603">
            <v>0.11600000000000001</v>
          </cell>
          <cell r="L603">
            <v>0.14599999999999999</v>
          </cell>
          <cell r="M603">
            <v>0.19</v>
          </cell>
          <cell r="N603">
            <v>0.215</v>
          </cell>
          <cell r="O603">
            <v>0.28100000000000003</v>
          </cell>
          <cell r="P603">
            <v>0.33200000000000002</v>
          </cell>
          <cell r="Q603">
            <v>0.40400000000000003</v>
          </cell>
        </row>
        <row r="604">
          <cell r="B604">
            <v>28</v>
          </cell>
          <cell r="C604" t="str">
            <v>SGP(白)</v>
          </cell>
          <cell r="D604" t="str">
            <v>（冷却水）ねじ接合</v>
          </cell>
          <cell r="E604" t="str">
            <v>地中配管</v>
          </cell>
          <cell r="F604" t="str">
            <v>配管工</v>
          </cell>
          <cell r="G604">
            <v>6.2E-2</v>
          </cell>
          <cell r="H604">
            <v>7.0000000000000007E-2</v>
          </cell>
          <cell r="I604">
            <v>8.5999999999999993E-2</v>
          </cell>
          <cell r="J604">
            <v>0.106</v>
          </cell>
          <cell r="K604">
            <v>0.11600000000000001</v>
          </cell>
          <cell r="L604">
            <v>0.14599999999999999</v>
          </cell>
          <cell r="M604">
            <v>0.19</v>
          </cell>
          <cell r="N604">
            <v>0.215</v>
          </cell>
          <cell r="O604">
            <v>0.28100000000000003</v>
          </cell>
          <cell r="P604">
            <v>0.33200000000000002</v>
          </cell>
          <cell r="Q604">
            <v>0.40400000000000003</v>
          </cell>
        </row>
        <row r="605">
          <cell r="B605">
            <v>29</v>
          </cell>
          <cell r="C605" t="str">
            <v>SGP(白)</v>
          </cell>
          <cell r="D605" t="str">
            <v>（通気・消火・給湯・プロパン・冷却水・冷温水）溶接接合</v>
          </cell>
          <cell r="E605" t="str">
            <v>地中配管</v>
          </cell>
          <cell r="F605" t="str">
            <v>配管工</v>
          </cell>
          <cell r="G605">
            <v>0.189</v>
          </cell>
          <cell r="H605">
            <v>0.21299999999999999</v>
          </cell>
          <cell r="I605">
            <v>0.27200000000000002</v>
          </cell>
          <cell r="J605">
            <v>0.32100000000000001</v>
          </cell>
          <cell r="K605">
            <v>0.40300000000000002</v>
          </cell>
          <cell r="L605">
            <v>0.57299999999999995</v>
          </cell>
          <cell r="M605">
            <v>0.189</v>
          </cell>
          <cell r="N605">
            <v>0.21299999999999999</v>
          </cell>
          <cell r="O605">
            <v>0.27200000000000002</v>
          </cell>
          <cell r="P605">
            <v>0.32100000000000001</v>
          </cell>
          <cell r="Q605">
            <v>0.40300000000000002</v>
          </cell>
          <cell r="R605">
            <v>0.57299999999999995</v>
          </cell>
          <cell r="S605">
            <v>0.76800000000000002</v>
          </cell>
          <cell r="T605">
            <v>0.92700000000000005</v>
          </cell>
        </row>
        <row r="606">
          <cell r="B606">
            <v>32</v>
          </cell>
          <cell r="C606" t="str">
            <v>SGP(黒)</v>
          </cell>
          <cell r="D606" t="str">
            <v>（蒸気・油）ねじ接合</v>
          </cell>
          <cell r="E606" t="str">
            <v>地中配管</v>
          </cell>
          <cell r="F606" t="str">
            <v>配管工</v>
          </cell>
          <cell r="G606">
            <v>6.2E-2</v>
          </cell>
          <cell r="H606">
            <v>7.0000000000000007E-2</v>
          </cell>
          <cell r="I606">
            <v>8.5999999999999993E-2</v>
          </cell>
          <cell r="J606">
            <v>0.106</v>
          </cell>
          <cell r="K606">
            <v>0.11600000000000001</v>
          </cell>
          <cell r="L606">
            <v>0.14599999999999999</v>
          </cell>
          <cell r="M606">
            <v>0.19</v>
          </cell>
          <cell r="N606">
            <v>0.215</v>
          </cell>
          <cell r="O606">
            <v>0.28100000000000003</v>
          </cell>
          <cell r="P606">
            <v>0.33200000000000002</v>
          </cell>
          <cell r="Q606">
            <v>0.40400000000000003</v>
          </cell>
        </row>
        <row r="607">
          <cell r="B607">
            <v>33</v>
          </cell>
          <cell r="C607" t="str">
            <v>SGP(黒)</v>
          </cell>
          <cell r="D607" t="str">
            <v>（蒸気・油）溶接接合</v>
          </cell>
          <cell r="E607" t="str">
            <v>地中配管</v>
          </cell>
          <cell r="F607" t="str">
            <v>配管工</v>
          </cell>
          <cell r="G607">
            <v>7.8E-2</v>
          </cell>
          <cell r="H607">
            <v>8.5000000000000006E-2</v>
          </cell>
          <cell r="I607">
            <v>9.9000000000000005E-2</v>
          </cell>
          <cell r="J607">
            <v>0.11600000000000001</v>
          </cell>
          <cell r="K607">
            <v>0.125</v>
          </cell>
          <cell r="L607">
            <v>0.151</v>
          </cell>
          <cell r="M607">
            <v>0.189</v>
          </cell>
          <cell r="N607">
            <v>0.21299999999999999</v>
          </cell>
          <cell r="O607">
            <v>0.27200000000000002</v>
          </cell>
          <cell r="P607">
            <v>0.32100000000000001</v>
          </cell>
          <cell r="Q607">
            <v>0.40300000000000002</v>
          </cell>
          <cell r="R607">
            <v>0.57299999999999995</v>
          </cell>
          <cell r="S607">
            <v>0.76800000000000002</v>
          </cell>
          <cell r="T607">
            <v>0.92700000000000005</v>
          </cell>
        </row>
        <row r="608">
          <cell r="B608">
            <v>35</v>
          </cell>
          <cell r="C608" t="str">
            <v>SGP-TA(WSP032)</v>
          </cell>
          <cell r="D608" t="str">
            <v>ねじ接合</v>
          </cell>
          <cell r="E608" t="str">
            <v>地中配管</v>
          </cell>
          <cell r="F608" t="str">
            <v>配管工</v>
          </cell>
          <cell r="G608">
            <v>0.106</v>
          </cell>
          <cell r="H608">
            <v>0.11600000000000001</v>
          </cell>
          <cell r="I608">
            <v>0.14599999999999999</v>
          </cell>
          <cell r="J608">
            <v>0.106</v>
          </cell>
          <cell r="K608">
            <v>0.11600000000000001</v>
          </cell>
          <cell r="L608">
            <v>0.14599999999999999</v>
          </cell>
          <cell r="M608">
            <v>0.19</v>
          </cell>
          <cell r="N608">
            <v>0.215</v>
          </cell>
          <cell r="O608">
            <v>0.28100000000000003</v>
          </cell>
          <cell r="P608">
            <v>0.33200000000000002</v>
          </cell>
          <cell r="Q608">
            <v>0.40400000000000003</v>
          </cell>
        </row>
        <row r="609">
          <cell r="B609">
            <v>37</v>
          </cell>
          <cell r="C609" t="str">
            <v>HP</v>
          </cell>
          <cell r="D609" t="str">
            <v>（排水）</v>
          </cell>
          <cell r="E609" t="str">
            <v>地中配管</v>
          </cell>
          <cell r="F609" t="str">
            <v>配管工</v>
          </cell>
          <cell r="G609">
            <v>0.22</v>
          </cell>
          <cell r="H609">
            <v>0.25600000000000001</v>
          </cell>
          <cell r="I609">
            <v>0.30599999999999999</v>
          </cell>
          <cell r="J609">
            <v>0.4</v>
          </cell>
          <cell r="K609">
            <v>0.501</v>
          </cell>
          <cell r="L609">
            <v>0.6</v>
          </cell>
          <cell r="M609">
            <v>0.22</v>
          </cell>
          <cell r="N609">
            <v>0.25600000000000001</v>
          </cell>
          <cell r="O609">
            <v>0.22</v>
          </cell>
          <cell r="P609">
            <v>0.25600000000000001</v>
          </cell>
          <cell r="Q609">
            <v>0.30599999999999999</v>
          </cell>
          <cell r="R609">
            <v>0.4</v>
          </cell>
          <cell r="S609">
            <v>0.501</v>
          </cell>
          <cell r="T609">
            <v>0.6</v>
          </cell>
        </row>
        <row r="610">
          <cell r="B610">
            <v>38</v>
          </cell>
          <cell r="C610" t="str">
            <v>ARFA管</v>
          </cell>
          <cell r="D610" t="str">
            <v>ねじ接合</v>
          </cell>
          <cell r="E610" t="str">
            <v>地中配管</v>
          </cell>
          <cell r="F610" t="str">
            <v>配管工</v>
          </cell>
          <cell r="G610">
            <v>0.106</v>
          </cell>
          <cell r="H610">
            <v>0.11600000000000001</v>
          </cell>
          <cell r="I610">
            <v>0.14599999999999999</v>
          </cell>
          <cell r="J610">
            <v>0.106</v>
          </cell>
          <cell r="K610">
            <v>0.11600000000000001</v>
          </cell>
          <cell r="L610">
            <v>0.14599999999999999</v>
          </cell>
          <cell r="M610">
            <v>0.19</v>
          </cell>
          <cell r="N610">
            <v>0.215</v>
          </cell>
          <cell r="O610">
            <v>0.28100000000000003</v>
          </cell>
          <cell r="P610">
            <v>0.33200000000000002</v>
          </cell>
          <cell r="Q610">
            <v>0.40400000000000003</v>
          </cell>
        </row>
        <row r="613">
          <cell r="B613">
            <v>1</v>
          </cell>
          <cell r="C613" t="str">
            <v>SGP-PA</v>
          </cell>
          <cell r="D613" t="str">
            <v>（給水・冷却水）ねじ接合（管端防食継手）</v>
          </cell>
          <cell r="E613" t="str">
            <v>屋内一般配管</v>
          </cell>
          <cell r="F613" t="str">
            <v>はつり補修</v>
          </cell>
          <cell r="G613">
            <v>0.08</v>
          </cell>
          <cell r="H613">
            <v>0.08</v>
          </cell>
          <cell r="I613">
            <v>0.08</v>
          </cell>
          <cell r="J613">
            <v>0.08</v>
          </cell>
          <cell r="K613">
            <v>0.08</v>
          </cell>
          <cell r="L613">
            <v>0.08</v>
          </cell>
          <cell r="M613">
            <v>0.08</v>
          </cell>
          <cell r="N613">
            <v>0.08</v>
          </cell>
          <cell r="O613">
            <v>0.08</v>
          </cell>
          <cell r="P613">
            <v>0.08</v>
          </cell>
          <cell r="Q613">
            <v>0.08</v>
          </cell>
          <cell r="R613">
            <v>0.08</v>
          </cell>
          <cell r="S613">
            <v>0.08</v>
          </cell>
          <cell r="T613">
            <v>0.08</v>
          </cell>
        </row>
        <row r="614">
          <cell r="B614">
            <v>2</v>
          </cell>
          <cell r="C614" t="str">
            <v>SGP-PB</v>
          </cell>
          <cell r="D614" t="str">
            <v>（給水・冷却水）ねじ接合（管端防食継手）</v>
          </cell>
          <cell r="E614" t="str">
            <v>屋内一般配管</v>
          </cell>
          <cell r="F614" t="str">
            <v>はつり補修</v>
          </cell>
          <cell r="G614">
            <v>0.08</v>
          </cell>
          <cell r="H614">
            <v>0.08</v>
          </cell>
          <cell r="I614">
            <v>0.08</v>
          </cell>
          <cell r="J614">
            <v>0.08</v>
          </cell>
          <cell r="K614">
            <v>0.08</v>
          </cell>
          <cell r="L614">
            <v>0.08</v>
          </cell>
          <cell r="M614">
            <v>0.08</v>
          </cell>
          <cell r="N614">
            <v>0.08</v>
          </cell>
          <cell r="O614">
            <v>0.08</v>
          </cell>
          <cell r="P614">
            <v>0.08</v>
          </cell>
          <cell r="Q614">
            <v>0.08</v>
          </cell>
          <cell r="R614">
            <v>0.08</v>
          </cell>
          <cell r="S614">
            <v>0.08</v>
          </cell>
          <cell r="T614">
            <v>0.08</v>
          </cell>
        </row>
        <row r="615">
          <cell r="B615">
            <v>4</v>
          </cell>
          <cell r="C615" t="str">
            <v>SGP-FPA</v>
          </cell>
          <cell r="D615" t="str">
            <v>（給水・冷却水）フランジ接合</v>
          </cell>
          <cell r="E615" t="str">
            <v>屋内一般配管</v>
          </cell>
          <cell r="F615" t="str">
            <v>はつり補修</v>
          </cell>
          <cell r="G615">
            <v>0.08</v>
          </cell>
          <cell r="H615">
            <v>0.08</v>
          </cell>
          <cell r="I615">
            <v>0.08</v>
          </cell>
          <cell r="J615">
            <v>0.08</v>
          </cell>
          <cell r="K615">
            <v>0.08</v>
          </cell>
          <cell r="L615">
            <v>0.08</v>
          </cell>
          <cell r="M615">
            <v>0.08</v>
          </cell>
          <cell r="N615">
            <v>0.08</v>
          </cell>
          <cell r="O615">
            <v>0.08</v>
          </cell>
          <cell r="P615">
            <v>0.08</v>
          </cell>
          <cell r="Q615">
            <v>0.08</v>
          </cell>
          <cell r="R615">
            <v>0.08</v>
          </cell>
          <cell r="S615">
            <v>0.08</v>
          </cell>
          <cell r="T615">
            <v>0.08</v>
          </cell>
        </row>
        <row r="616">
          <cell r="B616">
            <v>5</v>
          </cell>
          <cell r="C616" t="str">
            <v>SGP-FPB</v>
          </cell>
          <cell r="D616" t="str">
            <v>（給水・冷却水）フランジ接合</v>
          </cell>
          <cell r="E616" t="str">
            <v>屋内一般配管</v>
          </cell>
          <cell r="F616" t="str">
            <v>はつり補修</v>
          </cell>
          <cell r="G616">
            <v>0.08</v>
          </cell>
          <cell r="H616">
            <v>0.08</v>
          </cell>
          <cell r="I616">
            <v>0.08</v>
          </cell>
          <cell r="J616">
            <v>0.08</v>
          </cell>
          <cell r="K616">
            <v>0.08</v>
          </cell>
          <cell r="L616">
            <v>0.08</v>
          </cell>
          <cell r="M616">
            <v>0.08</v>
          </cell>
          <cell r="N616">
            <v>0.08</v>
          </cell>
          <cell r="O616">
            <v>0.08</v>
          </cell>
          <cell r="P616">
            <v>0.08</v>
          </cell>
          <cell r="Q616">
            <v>0.08</v>
          </cell>
          <cell r="R616">
            <v>0.08</v>
          </cell>
          <cell r="S616">
            <v>0.08</v>
          </cell>
          <cell r="T616">
            <v>0.08</v>
          </cell>
        </row>
        <row r="617">
          <cell r="B617">
            <v>7</v>
          </cell>
          <cell r="C617" t="str">
            <v>SGP-VA</v>
          </cell>
          <cell r="D617" t="str">
            <v>（給水・冷却水）ねじ接合（管端防食継手）</v>
          </cell>
          <cell r="E617" t="str">
            <v>屋内一般配管</v>
          </cell>
          <cell r="F617" t="str">
            <v>はつり補修</v>
          </cell>
          <cell r="G617">
            <v>0.08</v>
          </cell>
          <cell r="H617">
            <v>0.08</v>
          </cell>
          <cell r="I617">
            <v>0.08</v>
          </cell>
          <cell r="J617">
            <v>0.08</v>
          </cell>
          <cell r="K617">
            <v>0.08</v>
          </cell>
          <cell r="L617">
            <v>0.08</v>
          </cell>
          <cell r="M617">
            <v>0.08</v>
          </cell>
          <cell r="N617">
            <v>0.08</v>
          </cell>
          <cell r="O617">
            <v>0.08</v>
          </cell>
          <cell r="P617">
            <v>0.08</v>
          </cell>
          <cell r="Q617">
            <v>0.08</v>
          </cell>
          <cell r="R617">
            <v>0.08</v>
          </cell>
          <cell r="S617">
            <v>0.08</v>
          </cell>
          <cell r="T617">
            <v>0.08</v>
          </cell>
        </row>
        <row r="618">
          <cell r="B618">
            <v>8</v>
          </cell>
          <cell r="C618" t="str">
            <v>SGP-VB</v>
          </cell>
          <cell r="D618" t="str">
            <v>（給水・冷却水）ねじ接合（管端防食継手）</v>
          </cell>
          <cell r="E618" t="str">
            <v>屋内一般配管</v>
          </cell>
          <cell r="F618" t="str">
            <v>はつり補修</v>
          </cell>
          <cell r="G618">
            <v>0.08</v>
          </cell>
          <cell r="H618">
            <v>0.08</v>
          </cell>
          <cell r="I618">
            <v>0.08</v>
          </cell>
          <cell r="J618">
            <v>0.08</v>
          </cell>
          <cell r="K618">
            <v>0.08</v>
          </cell>
          <cell r="L618">
            <v>0.08</v>
          </cell>
          <cell r="M618">
            <v>0.08</v>
          </cell>
          <cell r="N618">
            <v>0.08</v>
          </cell>
          <cell r="O618">
            <v>0.08</v>
          </cell>
          <cell r="P618">
            <v>0.08</v>
          </cell>
          <cell r="Q618">
            <v>0.08</v>
          </cell>
          <cell r="R618">
            <v>0.08</v>
          </cell>
          <cell r="S618">
            <v>0.08</v>
          </cell>
          <cell r="T618">
            <v>0.08</v>
          </cell>
        </row>
        <row r="619">
          <cell r="B619">
            <v>10</v>
          </cell>
          <cell r="C619" t="str">
            <v>SGP-FVA</v>
          </cell>
          <cell r="D619" t="str">
            <v>（給水・冷却水）フランジ接合</v>
          </cell>
          <cell r="E619" t="str">
            <v>屋内一般配管</v>
          </cell>
          <cell r="F619" t="str">
            <v>はつり補修</v>
          </cell>
          <cell r="G619">
            <v>0.08</v>
          </cell>
          <cell r="H619">
            <v>0.08</v>
          </cell>
          <cell r="I619">
            <v>0.08</v>
          </cell>
          <cell r="J619">
            <v>0.08</v>
          </cell>
          <cell r="K619">
            <v>0.08</v>
          </cell>
          <cell r="L619">
            <v>0.08</v>
          </cell>
          <cell r="M619">
            <v>0.08</v>
          </cell>
          <cell r="N619">
            <v>0.08</v>
          </cell>
          <cell r="O619">
            <v>0.08</v>
          </cell>
          <cell r="P619">
            <v>0.08</v>
          </cell>
          <cell r="Q619">
            <v>0.08</v>
          </cell>
          <cell r="R619">
            <v>0.08</v>
          </cell>
          <cell r="S619">
            <v>0.08</v>
          </cell>
          <cell r="T619">
            <v>0.08</v>
          </cell>
        </row>
        <row r="620">
          <cell r="B620">
            <v>11</v>
          </cell>
          <cell r="C620" t="str">
            <v>SGP-FVB</v>
          </cell>
          <cell r="D620" t="str">
            <v>（給水・冷却水）フランジ接合</v>
          </cell>
          <cell r="E620" t="str">
            <v>屋内一般配管</v>
          </cell>
          <cell r="F620" t="str">
            <v>はつり補修</v>
          </cell>
          <cell r="G620">
            <v>0.08</v>
          </cell>
          <cell r="H620">
            <v>0.08</v>
          </cell>
          <cell r="I620">
            <v>0.08</v>
          </cell>
          <cell r="J620">
            <v>0.08</v>
          </cell>
          <cell r="K620">
            <v>0.08</v>
          </cell>
          <cell r="L620">
            <v>0.08</v>
          </cell>
          <cell r="M620">
            <v>0.08</v>
          </cell>
          <cell r="N620">
            <v>0.08</v>
          </cell>
          <cell r="O620">
            <v>0.08</v>
          </cell>
          <cell r="P620">
            <v>0.08</v>
          </cell>
          <cell r="Q620">
            <v>0.08</v>
          </cell>
          <cell r="R620">
            <v>0.08</v>
          </cell>
          <cell r="S620">
            <v>0.08</v>
          </cell>
          <cell r="T620">
            <v>0.08</v>
          </cell>
        </row>
        <row r="621">
          <cell r="B621">
            <v>13</v>
          </cell>
          <cell r="C621" t="str">
            <v>SGP-HVA</v>
          </cell>
          <cell r="D621" t="str">
            <v>（給湯・冷温水）ねじ接合（管端防食継手）</v>
          </cell>
          <cell r="E621" t="str">
            <v>屋内一般配管</v>
          </cell>
          <cell r="F621" t="str">
            <v>はつり補修</v>
          </cell>
          <cell r="G621">
            <v>0.08</v>
          </cell>
          <cell r="H621">
            <v>0.08</v>
          </cell>
          <cell r="I621">
            <v>0.08</v>
          </cell>
          <cell r="J621">
            <v>0.08</v>
          </cell>
          <cell r="K621">
            <v>0.08</v>
          </cell>
          <cell r="L621">
            <v>0.08</v>
          </cell>
          <cell r="M621">
            <v>0.08</v>
          </cell>
          <cell r="N621">
            <v>0.08</v>
          </cell>
          <cell r="O621">
            <v>0.08</v>
          </cell>
          <cell r="P621">
            <v>0.08</v>
          </cell>
          <cell r="Q621">
            <v>0.08</v>
          </cell>
          <cell r="R621">
            <v>0.08</v>
          </cell>
          <cell r="S621">
            <v>0.08</v>
          </cell>
          <cell r="T621">
            <v>0.08</v>
          </cell>
        </row>
        <row r="622">
          <cell r="B622">
            <v>14</v>
          </cell>
          <cell r="C622" t="str">
            <v>SGP-VA</v>
          </cell>
          <cell r="D622" t="str">
            <v>（冷却水）ハウジング型継手</v>
          </cell>
          <cell r="E622" t="str">
            <v>屋内一般配管</v>
          </cell>
          <cell r="F622" t="str">
            <v>はつり補修</v>
          </cell>
          <cell r="G622">
            <v>0.08</v>
          </cell>
          <cell r="H622">
            <v>0.08</v>
          </cell>
          <cell r="I622">
            <v>0.08</v>
          </cell>
          <cell r="J622">
            <v>0.08</v>
          </cell>
          <cell r="K622">
            <v>0.08</v>
          </cell>
          <cell r="L622">
            <v>0.08</v>
          </cell>
          <cell r="M622">
            <v>0.08</v>
          </cell>
          <cell r="N622">
            <v>0.08</v>
          </cell>
          <cell r="O622">
            <v>0.08</v>
          </cell>
          <cell r="P622">
            <v>0.08</v>
          </cell>
          <cell r="Q622">
            <v>0.08</v>
          </cell>
          <cell r="R622">
            <v>0.08</v>
          </cell>
          <cell r="S622">
            <v>0.08</v>
          </cell>
          <cell r="T622">
            <v>0.08</v>
          </cell>
        </row>
        <row r="623">
          <cell r="B623">
            <v>19</v>
          </cell>
          <cell r="C623" t="str">
            <v>STPG</v>
          </cell>
          <cell r="D623" t="str">
            <v>（冷温水）ねじ接合</v>
          </cell>
          <cell r="E623" t="str">
            <v>屋内一般配管</v>
          </cell>
          <cell r="F623" t="str">
            <v>はつり補修</v>
          </cell>
          <cell r="G623">
            <v>0.08</v>
          </cell>
          <cell r="H623">
            <v>0.08</v>
          </cell>
          <cell r="I623">
            <v>0.08</v>
          </cell>
          <cell r="J623">
            <v>0.08</v>
          </cell>
          <cell r="K623">
            <v>0.08</v>
          </cell>
          <cell r="L623">
            <v>0.08</v>
          </cell>
          <cell r="M623">
            <v>0.08</v>
          </cell>
          <cell r="N623">
            <v>0.08</v>
          </cell>
          <cell r="O623">
            <v>0.08</v>
          </cell>
          <cell r="P623">
            <v>0.08</v>
          </cell>
          <cell r="Q623">
            <v>0.08</v>
          </cell>
          <cell r="R623">
            <v>0.08</v>
          </cell>
          <cell r="S623">
            <v>0.08</v>
          </cell>
          <cell r="T623">
            <v>0.08</v>
          </cell>
        </row>
        <row r="624">
          <cell r="B624">
            <v>20</v>
          </cell>
          <cell r="C624" t="str">
            <v>STPG</v>
          </cell>
          <cell r="D624" t="str">
            <v>（消火）ねじ接合</v>
          </cell>
          <cell r="E624" t="str">
            <v>屋内一般配管</v>
          </cell>
          <cell r="F624" t="str">
            <v>はつり補修</v>
          </cell>
          <cell r="G624">
            <v>0.08</v>
          </cell>
          <cell r="H624">
            <v>0.08</v>
          </cell>
          <cell r="I624">
            <v>0.08</v>
          </cell>
          <cell r="J624">
            <v>0.08</v>
          </cell>
          <cell r="K624">
            <v>0.08</v>
          </cell>
          <cell r="L624">
            <v>0.08</v>
          </cell>
          <cell r="M624">
            <v>0.08</v>
          </cell>
          <cell r="N624">
            <v>0.08</v>
          </cell>
          <cell r="O624">
            <v>0.08</v>
          </cell>
          <cell r="P624">
            <v>0.08</v>
          </cell>
          <cell r="Q624">
            <v>0.08</v>
          </cell>
          <cell r="R624">
            <v>0.08</v>
          </cell>
          <cell r="S624">
            <v>0.08</v>
          </cell>
          <cell r="T624">
            <v>0.08</v>
          </cell>
        </row>
        <row r="625">
          <cell r="B625">
            <v>21</v>
          </cell>
          <cell r="C625" t="str">
            <v>STPG</v>
          </cell>
          <cell r="D625" t="str">
            <v>（冷却水）ねじ接合</v>
          </cell>
          <cell r="E625" t="str">
            <v>屋内一般配管</v>
          </cell>
          <cell r="F625" t="str">
            <v>はつり補修</v>
          </cell>
          <cell r="G625">
            <v>0.08</v>
          </cell>
          <cell r="H625">
            <v>0.08</v>
          </cell>
          <cell r="I625">
            <v>0.08</v>
          </cell>
          <cell r="J625">
            <v>0.08</v>
          </cell>
          <cell r="K625">
            <v>0.08</v>
          </cell>
          <cell r="L625">
            <v>0.08</v>
          </cell>
          <cell r="M625">
            <v>0.08</v>
          </cell>
          <cell r="N625">
            <v>0.08</v>
          </cell>
          <cell r="O625">
            <v>0.08</v>
          </cell>
          <cell r="P625">
            <v>0.08</v>
          </cell>
          <cell r="Q625">
            <v>0.08</v>
          </cell>
          <cell r="R625">
            <v>0.08</v>
          </cell>
          <cell r="S625">
            <v>0.08</v>
          </cell>
          <cell r="T625">
            <v>0.08</v>
          </cell>
        </row>
        <row r="626">
          <cell r="B626">
            <v>22</v>
          </cell>
          <cell r="C626" t="str">
            <v>STPG(黒)</v>
          </cell>
          <cell r="D626" t="str">
            <v>（低圧蒸気用）ねじ接合</v>
          </cell>
          <cell r="E626" t="str">
            <v>屋内一般配管</v>
          </cell>
          <cell r="F626" t="str">
            <v>はつり補修</v>
          </cell>
          <cell r="G626">
            <v>0.08</v>
          </cell>
          <cell r="H626">
            <v>0.08</v>
          </cell>
          <cell r="I626">
            <v>0.08</v>
          </cell>
          <cell r="J626">
            <v>0.08</v>
          </cell>
          <cell r="K626">
            <v>0.08</v>
          </cell>
          <cell r="L626">
            <v>0.08</v>
          </cell>
          <cell r="M626">
            <v>0.08</v>
          </cell>
          <cell r="N626">
            <v>0.08</v>
          </cell>
          <cell r="O626">
            <v>0.08</v>
          </cell>
          <cell r="P626">
            <v>0.08</v>
          </cell>
          <cell r="Q626">
            <v>0.08</v>
          </cell>
          <cell r="R626">
            <v>0.08</v>
          </cell>
          <cell r="S626">
            <v>0.08</v>
          </cell>
          <cell r="T626">
            <v>0.08</v>
          </cell>
        </row>
        <row r="627">
          <cell r="B627">
            <v>23</v>
          </cell>
          <cell r="C627" t="str">
            <v>STPG</v>
          </cell>
          <cell r="D627" t="str">
            <v>（消火・冷却水・冷温水）溶接接合</v>
          </cell>
          <cell r="E627" t="str">
            <v>屋内一般配管</v>
          </cell>
          <cell r="F627" t="str">
            <v>はつり補修</v>
          </cell>
          <cell r="G627">
            <v>0.08</v>
          </cell>
          <cell r="H627">
            <v>0.08</v>
          </cell>
          <cell r="I627">
            <v>0.08</v>
          </cell>
          <cell r="J627">
            <v>0.08</v>
          </cell>
          <cell r="K627">
            <v>0.08</v>
          </cell>
          <cell r="L627">
            <v>0.08</v>
          </cell>
          <cell r="M627">
            <v>0.08</v>
          </cell>
          <cell r="N627">
            <v>0.08</v>
          </cell>
          <cell r="O627">
            <v>0.08</v>
          </cell>
          <cell r="P627">
            <v>0.08</v>
          </cell>
          <cell r="Q627">
            <v>0.08</v>
          </cell>
          <cell r="R627">
            <v>0.08</v>
          </cell>
          <cell r="S627">
            <v>0.08</v>
          </cell>
          <cell r="T627">
            <v>0.08</v>
          </cell>
        </row>
        <row r="628">
          <cell r="B628">
            <v>24</v>
          </cell>
          <cell r="C628" t="str">
            <v>STPG(黒)</v>
          </cell>
          <cell r="D628" t="str">
            <v>（蒸気給気管、蒸気還気用）溶接接合</v>
          </cell>
          <cell r="E628" t="str">
            <v>屋内一般配管</v>
          </cell>
          <cell r="F628" t="str">
            <v>はつり補修</v>
          </cell>
          <cell r="G628">
            <v>0.08</v>
          </cell>
          <cell r="H628">
            <v>0.08</v>
          </cell>
          <cell r="I628">
            <v>0.08</v>
          </cell>
          <cell r="J628">
            <v>0.08</v>
          </cell>
          <cell r="K628">
            <v>0.08</v>
          </cell>
          <cell r="L628">
            <v>0.08</v>
          </cell>
          <cell r="M628">
            <v>0.08</v>
          </cell>
          <cell r="N628">
            <v>0.08</v>
          </cell>
          <cell r="O628">
            <v>0.08</v>
          </cell>
          <cell r="P628">
            <v>0.08</v>
          </cell>
          <cell r="Q628">
            <v>0.08</v>
          </cell>
          <cell r="R628">
            <v>0.08</v>
          </cell>
          <cell r="S628">
            <v>0.08</v>
          </cell>
          <cell r="T628">
            <v>0.08</v>
          </cell>
        </row>
        <row r="629">
          <cell r="B629">
            <v>25</v>
          </cell>
          <cell r="C629" t="str">
            <v>SGP(白)</v>
          </cell>
          <cell r="D629" t="str">
            <v>（排水）ねじ接合</v>
          </cell>
          <cell r="E629" t="str">
            <v>屋内一般配管</v>
          </cell>
          <cell r="F629" t="str">
            <v>はつり補修</v>
          </cell>
          <cell r="G629">
            <v>0.08</v>
          </cell>
          <cell r="H629">
            <v>0.08</v>
          </cell>
          <cell r="I629">
            <v>0.08</v>
          </cell>
          <cell r="J629">
            <v>0.08</v>
          </cell>
          <cell r="K629">
            <v>0.08</v>
          </cell>
          <cell r="L629">
            <v>0.08</v>
          </cell>
          <cell r="M629">
            <v>0.08</v>
          </cell>
          <cell r="N629">
            <v>0.08</v>
          </cell>
          <cell r="O629">
            <v>0.08</v>
          </cell>
          <cell r="P629">
            <v>0.08</v>
          </cell>
          <cell r="Q629">
            <v>0.08</v>
          </cell>
          <cell r="R629">
            <v>0.08</v>
          </cell>
          <cell r="S629">
            <v>0.08</v>
          </cell>
          <cell r="T629">
            <v>0.08</v>
          </cell>
        </row>
        <row r="630">
          <cell r="B630">
            <v>26</v>
          </cell>
          <cell r="C630" t="str">
            <v>SGP(白)</v>
          </cell>
          <cell r="D630" t="str">
            <v>（冷温水）ねじ接合</v>
          </cell>
          <cell r="E630" t="str">
            <v>屋内一般配管</v>
          </cell>
          <cell r="F630" t="str">
            <v>はつり補修</v>
          </cell>
          <cell r="G630">
            <v>0.08</v>
          </cell>
          <cell r="H630">
            <v>0.08</v>
          </cell>
          <cell r="I630">
            <v>0.08</v>
          </cell>
          <cell r="J630">
            <v>0.08</v>
          </cell>
          <cell r="K630">
            <v>0.08</v>
          </cell>
          <cell r="L630">
            <v>0.08</v>
          </cell>
          <cell r="M630">
            <v>0.08</v>
          </cell>
          <cell r="N630">
            <v>0.08</v>
          </cell>
          <cell r="O630">
            <v>0.08</v>
          </cell>
          <cell r="P630">
            <v>0.08</v>
          </cell>
          <cell r="Q630">
            <v>0.08</v>
          </cell>
          <cell r="R630">
            <v>0.08</v>
          </cell>
          <cell r="S630">
            <v>0.08</v>
          </cell>
          <cell r="T630">
            <v>0.08</v>
          </cell>
        </row>
        <row r="631">
          <cell r="B631">
            <v>27</v>
          </cell>
          <cell r="C631" t="str">
            <v>SGP(白)</v>
          </cell>
          <cell r="D631" t="str">
            <v>（通気・消火・給湯・プロパン）ねじ接合</v>
          </cell>
          <cell r="E631" t="str">
            <v>屋内一般配管</v>
          </cell>
          <cell r="F631" t="str">
            <v>はつり補修</v>
          </cell>
          <cell r="G631">
            <v>0.08</v>
          </cell>
          <cell r="H631">
            <v>0.08</v>
          </cell>
          <cell r="I631">
            <v>0.08</v>
          </cell>
          <cell r="J631">
            <v>0.08</v>
          </cell>
          <cell r="K631">
            <v>0.08</v>
          </cell>
          <cell r="L631">
            <v>0.08</v>
          </cell>
          <cell r="M631">
            <v>0.08</v>
          </cell>
          <cell r="N631">
            <v>0.08</v>
          </cell>
          <cell r="O631">
            <v>0.08</v>
          </cell>
          <cell r="P631">
            <v>0.08</v>
          </cell>
          <cell r="Q631">
            <v>0.08</v>
          </cell>
          <cell r="R631">
            <v>0.08</v>
          </cell>
          <cell r="S631">
            <v>0.08</v>
          </cell>
          <cell r="T631">
            <v>0.08</v>
          </cell>
        </row>
        <row r="632">
          <cell r="B632">
            <v>28</v>
          </cell>
          <cell r="C632" t="str">
            <v>SGP(白)</v>
          </cell>
          <cell r="D632" t="str">
            <v>（冷却水）ねじ接合</v>
          </cell>
          <cell r="E632" t="str">
            <v>屋内一般配管</v>
          </cell>
          <cell r="F632" t="str">
            <v>はつり補修</v>
          </cell>
          <cell r="G632">
            <v>0.08</v>
          </cell>
          <cell r="H632">
            <v>0.08</v>
          </cell>
          <cell r="I632">
            <v>0.08</v>
          </cell>
          <cell r="J632">
            <v>0.08</v>
          </cell>
          <cell r="K632">
            <v>0.08</v>
          </cell>
          <cell r="L632">
            <v>0.08</v>
          </cell>
          <cell r="M632">
            <v>0.08</v>
          </cell>
          <cell r="N632">
            <v>0.08</v>
          </cell>
          <cell r="O632">
            <v>0.08</v>
          </cell>
          <cell r="P632">
            <v>0.08</v>
          </cell>
          <cell r="Q632">
            <v>0.08</v>
          </cell>
          <cell r="R632">
            <v>0.08</v>
          </cell>
          <cell r="S632">
            <v>0.08</v>
          </cell>
          <cell r="T632">
            <v>0.08</v>
          </cell>
        </row>
        <row r="633">
          <cell r="B633">
            <v>29</v>
          </cell>
          <cell r="C633" t="str">
            <v>SGP(白)</v>
          </cell>
          <cell r="D633" t="str">
            <v>（通気・消火・給湯・プロパン・冷却水・冷温水）溶接接合</v>
          </cell>
          <cell r="E633" t="str">
            <v>屋内一般配管</v>
          </cell>
          <cell r="F633" t="str">
            <v>はつり補修</v>
          </cell>
          <cell r="G633">
            <v>0.08</v>
          </cell>
          <cell r="H633">
            <v>0.08</v>
          </cell>
          <cell r="I633">
            <v>0.08</v>
          </cell>
          <cell r="J633">
            <v>0.08</v>
          </cell>
          <cell r="K633">
            <v>0.08</v>
          </cell>
          <cell r="L633">
            <v>0.08</v>
          </cell>
          <cell r="M633">
            <v>0.08</v>
          </cell>
          <cell r="N633">
            <v>0.08</v>
          </cell>
          <cell r="O633">
            <v>0.08</v>
          </cell>
          <cell r="P633">
            <v>0.08</v>
          </cell>
          <cell r="Q633">
            <v>0.08</v>
          </cell>
          <cell r="R633">
            <v>0.08</v>
          </cell>
          <cell r="S633">
            <v>0.08</v>
          </cell>
          <cell r="T633">
            <v>0.08</v>
          </cell>
        </row>
        <row r="634">
          <cell r="B634">
            <v>30</v>
          </cell>
          <cell r="C634" t="str">
            <v>SGP(白)</v>
          </cell>
          <cell r="D634" t="str">
            <v>（冷却水）ハウジング型管継手</v>
          </cell>
          <cell r="E634" t="str">
            <v>屋内一般配管</v>
          </cell>
          <cell r="F634" t="str">
            <v>はつり補修</v>
          </cell>
          <cell r="G634">
            <v>0.08</v>
          </cell>
          <cell r="H634">
            <v>0.08</v>
          </cell>
          <cell r="I634">
            <v>0.08</v>
          </cell>
          <cell r="J634">
            <v>0.08</v>
          </cell>
          <cell r="K634">
            <v>0.08</v>
          </cell>
          <cell r="L634">
            <v>0.08</v>
          </cell>
          <cell r="M634">
            <v>0.08</v>
          </cell>
          <cell r="N634">
            <v>0.08</v>
          </cell>
          <cell r="O634">
            <v>0.08</v>
          </cell>
          <cell r="P634">
            <v>0.08</v>
          </cell>
          <cell r="Q634">
            <v>0.08</v>
          </cell>
          <cell r="R634">
            <v>0.08</v>
          </cell>
          <cell r="S634">
            <v>0.08</v>
          </cell>
          <cell r="T634">
            <v>0.08</v>
          </cell>
        </row>
        <row r="635">
          <cell r="B635">
            <v>31</v>
          </cell>
          <cell r="C635" t="str">
            <v>SGP(白)</v>
          </cell>
          <cell r="D635" t="str">
            <v>（冷温水・消火）ハウジング型管継手</v>
          </cell>
          <cell r="E635" t="str">
            <v>屋内一般配管</v>
          </cell>
          <cell r="F635" t="str">
            <v>はつり補修</v>
          </cell>
          <cell r="G635">
            <v>0.08</v>
          </cell>
          <cell r="H635">
            <v>0.08</v>
          </cell>
          <cell r="I635">
            <v>0.08</v>
          </cell>
          <cell r="J635">
            <v>0.08</v>
          </cell>
          <cell r="K635">
            <v>0.08</v>
          </cell>
          <cell r="L635">
            <v>0.08</v>
          </cell>
          <cell r="M635">
            <v>0.08</v>
          </cell>
          <cell r="N635">
            <v>0.08</v>
          </cell>
          <cell r="O635">
            <v>0.08</v>
          </cell>
          <cell r="P635">
            <v>0.08</v>
          </cell>
          <cell r="Q635">
            <v>0.08</v>
          </cell>
          <cell r="R635">
            <v>0.08</v>
          </cell>
          <cell r="S635">
            <v>0.08</v>
          </cell>
          <cell r="T635">
            <v>0.08</v>
          </cell>
        </row>
        <row r="636">
          <cell r="B636">
            <v>32</v>
          </cell>
          <cell r="C636" t="str">
            <v>SGP(黒)</v>
          </cell>
          <cell r="D636" t="str">
            <v>（蒸気・油）ねじ接合</v>
          </cell>
          <cell r="E636" t="str">
            <v>屋内一般配管</v>
          </cell>
          <cell r="F636" t="str">
            <v>はつり補修</v>
          </cell>
          <cell r="G636">
            <v>0.08</v>
          </cell>
          <cell r="H636">
            <v>0.08</v>
          </cell>
          <cell r="I636">
            <v>0.08</v>
          </cell>
          <cell r="J636">
            <v>0.08</v>
          </cell>
          <cell r="K636">
            <v>0.08</v>
          </cell>
          <cell r="L636">
            <v>0.08</v>
          </cell>
          <cell r="M636">
            <v>0.08</v>
          </cell>
          <cell r="N636">
            <v>0.08</v>
          </cell>
          <cell r="O636">
            <v>0.08</v>
          </cell>
          <cell r="P636">
            <v>0.08</v>
          </cell>
          <cell r="Q636">
            <v>0.08</v>
          </cell>
          <cell r="R636">
            <v>0.08</v>
          </cell>
          <cell r="S636">
            <v>0.08</v>
          </cell>
          <cell r="T636">
            <v>0.08</v>
          </cell>
        </row>
        <row r="637">
          <cell r="B637">
            <v>33</v>
          </cell>
          <cell r="C637" t="str">
            <v>SGP(黒)</v>
          </cell>
          <cell r="D637" t="str">
            <v>（蒸気・油）溶接接合</v>
          </cell>
          <cell r="E637" t="str">
            <v>屋内一般配管</v>
          </cell>
          <cell r="F637" t="str">
            <v>はつり補修</v>
          </cell>
          <cell r="G637">
            <v>0.08</v>
          </cell>
          <cell r="H637">
            <v>0.08</v>
          </cell>
          <cell r="I637">
            <v>0.08</v>
          </cell>
          <cell r="J637">
            <v>0.08</v>
          </cell>
          <cell r="K637">
            <v>0.08</v>
          </cell>
          <cell r="L637">
            <v>0.08</v>
          </cell>
          <cell r="M637">
            <v>0.08</v>
          </cell>
          <cell r="N637">
            <v>0.08</v>
          </cell>
          <cell r="O637">
            <v>0.08</v>
          </cell>
          <cell r="P637">
            <v>0.08</v>
          </cell>
          <cell r="Q637">
            <v>0.08</v>
          </cell>
          <cell r="R637">
            <v>0.08</v>
          </cell>
          <cell r="S637">
            <v>0.08</v>
          </cell>
          <cell r="T637">
            <v>0.08</v>
          </cell>
        </row>
        <row r="638">
          <cell r="B638">
            <v>34</v>
          </cell>
          <cell r="C638" t="str">
            <v>D-VA(WSP042)</v>
          </cell>
          <cell r="D638" t="str">
            <v>MD継手</v>
          </cell>
          <cell r="E638" t="str">
            <v>屋内一般配管</v>
          </cell>
          <cell r="F638" t="str">
            <v>はつり補修</v>
          </cell>
          <cell r="G638">
            <v>0.08</v>
          </cell>
          <cell r="H638">
            <v>0.08</v>
          </cell>
          <cell r="I638">
            <v>0.08</v>
          </cell>
          <cell r="J638">
            <v>0.08</v>
          </cell>
          <cell r="K638">
            <v>0.08</v>
          </cell>
          <cell r="L638">
            <v>0.08</v>
          </cell>
          <cell r="M638">
            <v>0.08</v>
          </cell>
          <cell r="N638">
            <v>0.08</v>
          </cell>
          <cell r="O638">
            <v>0.08</v>
          </cell>
          <cell r="P638">
            <v>0.08</v>
          </cell>
          <cell r="Q638">
            <v>0.08</v>
          </cell>
          <cell r="R638">
            <v>0.08</v>
          </cell>
          <cell r="S638">
            <v>0.08</v>
          </cell>
          <cell r="T638">
            <v>0.08</v>
          </cell>
        </row>
        <row r="639">
          <cell r="B639">
            <v>35</v>
          </cell>
          <cell r="C639" t="str">
            <v>SGP-TA(WSP032)</v>
          </cell>
          <cell r="D639" t="str">
            <v>ねじ接合</v>
          </cell>
          <cell r="E639" t="str">
            <v>屋内一般配管</v>
          </cell>
          <cell r="F639" t="str">
            <v>はつり補修</v>
          </cell>
          <cell r="G639">
            <v>0.08</v>
          </cell>
          <cell r="H639">
            <v>0.08</v>
          </cell>
          <cell r="I639">
            <v>0.08</v>
          </cell>
          <cell r="J639">
            <v>0.08</v>
          </cell>
          <cell r="K639">
            <v>0.08</v>
          </cell>
          <cell r="L639">
            <v>0.08</v>
          </cell>
          <cell r="M639">
            <v>0.08</v>
          </cell>
          <cell r="N639">
            <v>0.08</v>
          </cell>
          <cell r="O639">
            <v>0.08</v>
          </cell>
          <cell r="P639">
            <v>0.08</v>
          </cell>
          <cell r="Q639">
            <v>0.08</v>
          </cell>
          <cell r="R639">
            <v>0.08</v>
          </cell>
          <cell r="S639">
            <v>0.08</v>
          </cell>
          <cell r="T639">
            <v>0.08</v>
          </cell>
        </row>
        <row r="640">
          <cell r="B640">
            <v>36</v>
          </cell>
          <cell r="C640" t="str">
            <v>SGP-TA(WSP032)</v>
          </cell>
          <cell r="D640" t="str">
            <v>MD継手</v>
          </cell>
          <cell r="E640" t="str">
            <v>屋内一般配管</v>
          </cell>
          <cell r="F640" t="str">
            <v>はつり補修</v>
          </cell>
          <cell r="G640">
            <v>0.08</v>
          </cell>
          <cell r="H640">
            <v>0.08</v>
          </cell>
          <cell r="I640">
            <v>0.08</v>
          </cell>
          <cell r="J640">
            <v>0.08</v>
          </cell>
          <cell r="K640">
            <v>0.08</v>
          </cell>
          <cell r="L640">
            <v>0.08</v>
          </cell>
          <cell r="M640">
            <v>0.08</v>
          </cell>
          <cell r="N640">
            <v>0.08</v>
          </cell>
          <cell r="O640">
            <v>0.08</v>
          </cell>
          <cell r="P640">
            <v>0.08</v>
          </cell>
          <cell r="Q640">
            <v>0.08</v>
          </cell>
          <cell r="R640">
            <v>0.08</v>
          </cell>
          <cell r="S640">
            <v>0.08</v>
          </cell>
          <cell r="T640">
            <v>0.08</v>
          </cell>
        </row>
        <row r="641">
          <cell r="B641">
            <v>38</v>
          </cell>
          <cell r="C641" t="str">
            <v>ARFA管</v>
          </cell>
          <cell r="D641" t="str">
            <v>ねじ接合</v>
          </cell>
          <cell r="E641" t="str">
            <v>屋内一般配管</v>
          </cell>
          <cell r="F641" t="str">
            <v>はつり補修</v>
          </cell>
          <cell r="G641">
            <v>0.08</v>
          </cell>
          <cell r="H641">
            <v>0.08</v>
          </cell>
          <cell r="I641">
            <v>0.08</v>
          </cell>
          <cell r="J641">
            <v>0.08</v>
          </cell>
          <cell r="K641">
            <v>0.08</v>
          </cell>
          <cell r="L641">
            <v>0.08</v>
          </cell>
          <cell r="M641">
            <v>0.08</v>
          </cell>
          <cell r="N641">
            <v>0.08</v>
          </cell>
          <cell r="O641">
            <v>0.08</v>
          </cell>
          <cell r="P641">
            <v>0.08</v>
          </cell>
          <cell r="Q641">
            <v>0.08</v>
          </cell>
          <cell r="R641">
            <v>0.08</v>
          </cell>
          <cell r="S641">
            <v>0.08</v>
          </cell>
          <cell r="T641">
            <v>0.08</v>
          </cell>
        </row>
        <row r="642">
          <cell r="B642">
            <v>39</v>
          </cell>
          <cell r="C642" t="str">
            <v>ARFA管</v>
          </cell>
          <cell r="D642" t="str">
            <v>MD継手</v>
          </cell>
          <cell r="E642" t="str">
            <v>屋内一般配管</v>
          </cell>
          <cell r="F642" t="str">
            <v>はつり補修</v>
          </cell>
          <cell r="G642">
            <v>0.08</v>
          </cell>
          <cell r="H642">
            <v>0.08</v>
          </cell>
          <cell r="I642">
            <v>0.08</v>
          </cell>
          <cell r="J642">
            <v>0.08</v>
          </cell>
          <cell r="K642">
            <v>0.08</v>
          </cell>
          <cell r="L642">
            <v>0.08</v>
          </cell>
          <cell r="M642">
            <v>0.08</v>
          </cell>
          <cell r="N642">
            <v>0.08</v>
          </cell>
          <cell r="O642">
            <v>0.08</v>
          </cell>
          <cell r="P642">
            <v>0.08</v>
          </cell>
          <cell r="Q642">
            <v>0.08</v>
          </cell>
          <cell r="R642">
            <v>0.08</v>
          </cell>
          <cell r="S642">
            <v>0.08</v>
          </cell>
          <cell r="T642">
            <v>0.08</v>
          </cell>
        </row>
        <row r="643">
          <cell r="B643">
            <v>40</v>
          </cell>
          <cell r="C643" t="str">
            <v>CUP</v>
          </cell>
          <cell r="D643" t="str">
            <v>（給湯・給水）</v>
          </cell>
          <cell r="E643" t="str">
            <v>屋内一般配管</v>
          </cell>
          <cell r="F643" t="str">
            <v>はつり補修</v>
          </cell>
          <cell r="G643">
            <v>0.08</v>
          </cell>
          <cell r="H643">
            <v>0.08</v>
          </cell>
          <cell r="I643">
            <v>0.08</v>
          </cell>
          <cell r="J643">
            <v>0.08</v>
          </cell>
          <cell r="K643">
            <v>0.08</v>
          </cell>
          <cell r="L643">
            <v>0.08</v>
          </cell>
          <cell r="M643">
            <v>0.08</v>
          </cell>
          <cell r="N643">
            <v>0.08</v>
          </cell>
          <cell r="O643">
            <v>0.08</v>
          </cell>
          <cell r="P643">
            <v>0.08</v>
          </cell>
          <cell r="Q643">
            <v>0.08</v>
          </cell>
          <cell r="R643">
            <v>0.08</v>
          </cell>
          <cell r="S643">
            <v>0.08</v>
          </cell>
          <cell r="T643">
            <v>0.08</v>
          </cell>
        </row>
        <row r="646">
          <cell r="B646">
            <v>1</v>
          </cell>
          <cell r="C646" t="str">
            <v>SGP-PA</v>
          </cell>
          <cell r="D646" t="str">
            <v>（給水・冷却水）ねじ接合（管端防食継手）</v>
          </cell>
          <cell r="E646" t="str">
            <v>機械室・便所配管</v>
          </cell>
          <cell r="F646" t="str">
            <v>はつり補修</v>
          </cell>
          <cell r="G646">
            <v>0.08</v>
          </cell>
          <cell r="H646">
            <v>0.08</v>
          </cell>
          <cell r="I646">
            <v>0.08</v>
          </cell>
          <cell r="J646">
            <v>0.08</v>
          </cell>
          <cell r="K646">
            <v>0.08</v>
          </cell>
          <cell r="L646">
            <v>0.08</v>
          </cell>
          <cell r="M646">
            <v>0.08</v>
          </cell>
          <cell r="N646">
            <v>0.08</v>
          </cell>
          <cell r="O646">
            <v>0.08</v>
          </cell>
          <cell r="P646">
            <v>0.08</v>
          </cell>
          <cell r="Q646">
            <v>0.08</v>
          </cell>
          <cell r="R646">
            <v>0.08</v>
          </cell>
          <cell r="S646">
            <v>0.08</v>
          </cell>
          <cell r="T646">
            <v>0.08</v>
          </cell>
        </row>
        <row r="647">
          <cell r="B647">
            <v>2</v>
          </cell>
          <cell r="C647" t="str">
            <v>SGP-PB</v>
          </cell>
          <cell r="D647" t="str">
            <v>（給水・冷却水）ねじ接合（管端防食継手）</v>
          </cell>
          <cell r="E647" t="str">
            <v>機械室・便所配管</v>
          </cell>
          <cell r="F647" t="str">
            <v>はつり補修</v>
          </cell>
          <cell r="G647">
            <v>0.08</v>
          </cell>
          <cell r="H647">
            <v>0.08</v>
          </cell>
          <cell r="I647">
            <v>0.08</v>
          </cell>
          <cell r="J647">
            <v>0.08</v>
          </cell>
          <cell r="K647">
            <v>0.08</v>
          </cell>
          <cell r="L647">
            <v>0.08</v>
          </cell>
          <cell r="M647">
            <v>0.08</v>
          </cell>
          <cell r="N647">
            <v>0.08</v>
          </cell>
          <cell r="O647">
            <v>0.08</v>
          </cell>
          <cell r="P647">
            <v>0.08</v>
          </cell>
          <cell r="Q647">
            <v>0.08</v>
          </cell>
          <cell r="R647">
            <v>0.08</v>
          </cell>
          <cell r="S647">
            <v>0.08</v>
          </cell>
          <cell r="T647">
            <v>0.08</v>
          </cell>
        </row>
        <row r="648">
          <cell r="B648">
            <v>4</v>
          </cell>
          <cell r="C648" t="str">
            <v>SGP-FPA</v>
          </cell>
          <cell r="D648" t="str">
            <v>（給水・冷却水）フランジ接合</v>
          </cell>
          <cell r="E648" t="str">
            <v>機械室・便所配管</v>
          </cell>
          <cell r="F648" t="str">
            <v>はつり補修</v>
          </cell>
          <cell r="G648">
            <v>0.08</v>
          </cell>
          <cell r="H648">
            <v>0.08</v>
          </cell>
          <cell r="I648">
            <v>0.08</v>
          </cell>
          <cell r="J648">
            <v>0.08</v>
          </cell>
          <cell r="K648">
            <v>0.08</v>
          </cell>
          <cell r="L648">
            <v>0.08</v>
          </cell>
          <cell r="M648">
            <v>0.08</v>
          </cell>
          <cell r="N648">
            <v>0.08</v>
          </cell>
          <cell r="O648">
            <v>0.08</v>
          </cell>
          <cell r="P648">
            <v>0.08</v>
          </cell>
          <cell r="Q648">
            <v>0.08</v>
          </cell>
          <cell r="R648">
            <v>0.08</v>
          </cell>
          <cell r="S648">
            <v>0.08</v>
          </cell>
          <cell r="T648">
            <v>0.08</v>
          </cell>
        </row>
        <row r="649">
          <cell r="B649">
            <v>5</v>
          </cell>
          <cell r="C649" t="str">
            <v>SGP-FPB</v>
          </cell>
          <cell r="D649" t="str">
            <v>（給水・冷却水）フランジ接合</v>
          </cell>
          <cell r="E649" t="str">
            <v>機械室・便所配管</v>
          </cell>
          <cell r="F649" t="str">
            <v>はつり補修</v>
          </cell>
          <cell r="G649">
            <v>0.08</v>
          </cell>
          <cell r="H649">
            <v>0.08</v>
          </cell>
          <cell r="I649">
            <v>0.08</v>
          </cell>
          <cell r="J649">
            <v>0.08</v>
          </cell>
          <cell r="K649">
            <v>0.08</v>
          </cell>
          <cell r="L649">
            <v>0.08</v>
          </cell>
          <cell r="M649">
            <v>0.08</v>
          </cell>
          <cell r="N649">
            <v>0.08</v>
          </cell>
          <cell r="O649">
            <v>0.08</v>
          </cell>
          <cell r="P649">
            <v>0.08</v>
          </cell>
          <cell r="Q649">
            <v>0.08</v>
          </cell>
          <cell r="R649">
            <v>0.08</v>
          </cell>
          <cell r="S649">
            <v>0.08</v>
          </cell>
          <cell r="T649">
            <v>0.08</v>
          </cell>
        </row>
        <row r="650">
          <cell r="B650">
            <v>7</v>
          </cell>
          <cell r="C650" t="str">
            <v>SGP-VA</v>
          </cell>
          <cell r="D650" t="str">
            <v>（給水・冷却水）ねじ接合（管端防食継手）</v>
          </cell>
          <cell r="E650" t="str">
            <v>機械室・便所配管</v>
          </cell>
          <cell r="F650" t="str">
            <v>はつり補修</v>
          </cell>
          <cell r="G650">
            <v>0.08</v>
          </cell>
          <cell r="H650">
            <v>0.08</v>
          </cell>
          <cell r="I650">
            <v>0.08</v>
          </cell>
          <cell r="J650">
            <v>0.08</v>
          </cell>
          <cell r="K650">
            <v>0.08</v>
          </cell>
          <cell r="L650">
            <v>0.08</v>
          </cell>
          <cell r="M650">
            <v>0.08</v>
          </cell>
          <cell r="N650">
            <v>0.08</v>
          </cell>
          <cell r="O650">
            <v>0.08</v>
          </cell>
          <cell r="P650">
            <v>0.08</v>
          </cell>
          <cell r="Q650">
            <v>0.08</v>
          </cell>
          <cell r="R650">
            <v>0.08</v>
          </cell>
          <cell r="S650">
            <v>0.08</v>
          </cell>
          <cell r="T650">
            <v>0.08</v>
          </cell>
        </row>
        <row r="651">
          <cell r="B651">
            <v>8</v>
          </cell>
          <cell r="C651" t="str">
            <v>SGP-VB</v>
          </cell>
          <cell r="D651" t="str">
            <v>（給水・冷却水）ねじ接合（管端防食継手）</v>
          </cell>
          <cell r="E651" t="str">
            <v>機械室・便所配管</v>
          </cell>
          <cell r="F651" t="str">
            <v>はつり補修</v>
          </cell>
          <cell r="G651">
            <v>0.08</v>
          </cell>
          <cell r="H651">
            <v>0.08</v>
          </cell>
          <cell r="I651">
            <v>0.08</v>
          </cell>
          <cell r="J651">
            <v>0.08</v>
          </cell>
          <cell r="K651">
            <v>0.08</v>
          </cell>
          <cell r="L651">
            <v>0.08</v>
          </cell>
          <cell r="M651">
            <v>0.08</v>
          </cell>
          <cell r="N651">
            <v>0.08</v>
          </cell>
          <cell r="O651">
            <v>0.08</v>
          </cell>
          <cell r="P651">
            <v>0.08</v>
          </cell>
          <cell r="Q651">
            <v>0.08</v>
          </cell>
          <cell r="R651">
            <v>0.08</v>
          </cell>
          <cell r="S651">
            <v>0.08</v>
          </cell>
          <cell r="T651">
            <v>0.08</v>
          </cell>
        </row>
        <row r="652">
          <cell r="B652">
            <v>10</v>
          </cell>
          <cell r="C652" t="str">
            <v>SGP-FVA</v>
          </cell>
          <cell r="D652" t="str">
            <v>（給水・冷却水）フランジ接合</v>
          </cell>
          <cell r="E652" t="str">
            <v>機械室・便所配管</v>
          </cell>
          <cell r="F652" t="str">
            <v>はつり補修</v>
          </cell>
          <cell r="G652">
            <v>0.08</v>
          </cell>
          <cell r="H652">
            <v>0.08</v>
          </cell>
          <cell r="I652">
            <v>0.08</v>
          </cell>
          <cell r="J652">
            <v>0.08</v>
          </cell>
          <cell r="K652">
            <v>0.08</v>
          </cell>
          <cell r="L652">
            <v>0.08</v>
          </cell>
          <cell r="M652">
            <v>0.08</v>
          </cell>
          <cell r="N652">
            <v>0.08</v>
          </cell>
          <cell r="O652">
            <v>0.08</v>
          </cell>
          <cell r="P652">
            <v>0.08</v>
          </cell>
          <cell r="Q652">
            <v>0.08</v>
          </cell>
          <cell r="R652">
            <v>0.08</v>
          </cell>
          <cell r="S652">
            <v>0.08</v>
          </cell>
          <cell r="T652">
            <v>0.08</v>
          </cell>
        </row>
        <row r="653">
          <cell r="B653">
            <v>11</v>
          </cell>
          <cell r="C653" t="str">
            <v>SGP-FVB</v>
          </cell>
          <cell r="D653" t="str">
            <v>（給水・冷却水）フランジ接合</v>
          </cell>
          <cell r="E653" t="str">
            <v>機械室・便所配管</v>
          </cell>
          <cell r="F653" t="str">
            <v>はつり補修</v>
          </cell>
          <cell r="G653">
            <v>0.08</v>
          </cell>
          <cell r="H653">
            <v>0.08</v>
          </cell>
          <cell r="I653">
            <v>0.08</v>
          </cell>
          <cell r="J653">
            <v>0.08</v>
          </cell>
          <cell r="K653">
            <v>0.08</v>
          </cell>
          <cell r="L653">
            <v>0.08</v>
          </cell>
          <cell r="M653">
            <v>0.08</v>
          </cell>
          <cell r="N653">
            <v>0.08</v>
          </cell>
          <cell r="O653">
            <v>0.08</v>
          </cell>
          <cell r="P653">
            <v>0.08</v>
          </cell>
          <cell r="Q653">
            <v>0.08</v>
          </cell>
          <cell r="R653">
            <v>0.08</v>
          </cell>
          <cell r="S653">
            <v>0.08</v>
          </cell>
          <cell r="T653">
            <v>0.08</v>
          </cell>
        </row>
        <row r="654">
          <cell r="B654">
            <v>13</v>
          </cell>
          <cell r="C654" t="str">
            <v>SGP-HVA</v>
          </cell>
          <cell r="D654" t="str">
            <v>（給湯・冷温水）ねじ接合（管端防食継手）</v>
          </cell>
          <cell r="E654" t="str">
            <v>機械室・便所配管</v>
          </cell>
          <cell r="F654" t="str">
            <v>はつり補修</v>
          </cell>
          <cell r="G654">
            <v>0.08</v>
          </cell>
          <cell r="H654">
            <v>0.08</v>
          </cell>
          <cell r="I654">
            <v>0.08</v>
          </cell>
          <cell r="J654">
            <v>0.08</v>
          </cell>
          <cell r="K654">
            <v>0.08</v>
          </cell>
          <cell r="L654">
            <v>0.08</v>
          </cell>
          <cell r="M654">
            <v>0.08</v>
          </cell>
          <cell r="N654">
            <v>0.08</v>
          </cell>
          <cell r="O654">
            <v>0.08</v>
          </cell>
          <cell r="P654">
            <v>0.08</v>
          </cell>
          <cell r="Q654">
            <v>0.08</v>
          </cell>
          <cell r="R654">
            <v>0.08</v>
          </cell>
          <cell r="S654">
            <v>0.08</v>
          </cell>
          <cell r="T654">
            <v>0.08</v>
          </cell>
        </row>
        <row r="655">
          <cell r="B655">
            <v>14</v>
          </cell>
          <cell r="C655" t="str">
            <v>SGP-VA</v>
          </cell>
          <cell r="D655" t="str">
            <v>（冷却水）ハウジング型継手</v>
          </cell>
          <cell r="E655" t="str">
            <v>機械室・便所配管</v>
          </cell>
          <cell r="F655" t="str">
            <v>はつり補修</v>
          </cell>
          <cell r="G655">
            <v>0.08</v>
          </cell>
          <cell r="H655">
            <v>0.08</v>
          </cell>
          <cell r="I655">
            <v>0.08</v>
          </cell>
          <cell r="J655">
            <v>0.08</v>
          </cell>
          <cell r="K655">
            <v>0.08</v>
          </cell>
          <cell r="L655">
            <v>0.08</v>
          </cell>
          <cell r="M655">
            <v>0.08</v>
          </cell>
          <cell r="N655">
            <v>0.08</v>
          </cell>
          <cell r="O655">
            <v>0.08</v>
          </cell>
          <cell r="P655">
            <v>0.08</v>
          </cell>
          <cell r="Q655">
            <v>0.08</v>
          </cell>
          <cell r="R655">
            <v>0.08</v>
          </cell>
          <cell r="S655">
            <v>0.08</v>
          </cell>
          <cell r="T655">
            <v>0.08</v>
          </cell>
        </row>
        <row r="656">
          <cell r="B656">
            <v>19</v>
          </cell>
          <cell r="C656" t="str">
            <v>STPG</v>
          </cell>
          <cell r="D656" t="str">
            <v>（冷温水）ねじ接合</v>
          </cell>
          <cell r="E656" t="str">
            <v>機械室・便所配管</v>
          </cell>
          <cell r="F656" t="str">
            <v>はつり補修</v>
          </cell>
          <cell r="G656">
            <v>0.08</v>
          </cell>
          <cell r="H656">
            <v>0.08</v>
          </cell>
          <cell r="I656">
            <v>0.08</v>
          </cell>
          <cell r="J656">
            <v>0.08</v>
          </cell>
          <cell r="K656">
            <v>0.08</v>
          </cell>
          <cell r="L656">
            <v>0.08</v>
          </cell>
          <cell r="M656">
            <v>0.08</v>
          </cell>
          <cell r="N656">
            <v>0.08</v>
          </cell>
          <cell r="O656">
            <v>0.08</v>
          </cell>
          <cell r="P656">
            <v>0.08</v>
          </cell>
          <cell r="Q656">
            <v>0.08</v>
          </cell>
          <cell r="R656">
            <v>0.08</v>
          </cell>
          <cell r="S656">
            <v>0.08</v>
          </cell>
          <cell r="T656">
            <v>0.08</v>
          </cell>
        </row>
        <row r="657">
          <cell r="B657">
            <v>20</v>
          </cell>
          <cell r="C657" t="str">
            <v>STPG</v>
          </cell>
          <cell r="D657" t="str">
            <v>（消火）ねじ接合</v>
          </cell>
          <cell r="E657" t="str">
            <v>機械室・便所配管</v>
          </cell>
          <cell r="F657" t="str">
            <v>はつり補修</v>
          </cell>
          <cell r="G657">
            <v>0.08</v>
          </cell>
          <cell r="H657">
            <v>0.08</v>
          </cell>
          <cell r="I657">
            <v>0.08</v>
          </cell>
          <cell r="J657">
            <v>0.08</v>
          </cell>
          <cell r="K657">
            <v>0.08</v>
          </cell>
          <cell r="L657">
            <v>0.08</v>
          </cell>
          <cell r="M657">
            <v>0.08</v>
          </cell>
          <cell r="N657">
            <v>0.08</v>
          </cell>
          <cell r="O657">
            <v>0.08</v>
          </cell>
          <cell r="P657">
            <v>0.08</v>
          </cell>
          <cell r="Q657">
            <v>0.08</v>
          </cell>
          <cell r="R657">
            <v>0.08</v>
          </cell>
          <cell r="S657">
            <v>0.08</v>
          </cell>
          <cell r="T657">
            <v>0.08</v>
          </cell>
        </row>
        <row r="658">
          <cell r="B658">
            <v>21</v>
          </cell>
          <cell r="C658" t="str">
            <v>STPG</v>
          </cell>
          <cell r="D658" t="str">
            <v>（冷却水）ねじ接合</v>
          </cell>
          <cell r="E658" t="str">
            <v>機械室・便所配管</v>
          </cell>
          <cell r="F658" t="str">
            <v>はつり補修</v>
          </cell>
          <cell r="G658">
            <v>0.08</v>
          </cell>
          <cell r="H658">
            <v>0.08</v>
          </cell>
          <cell r="I658">
            <v>0.08</v>
          </cell>
          <cell r="J658">
            <v>0.08</v>
          </cell>
          <cell r="K658">
            <v>0.08</v>
          </cell>
          <cell r="L658">
            <v>0.08</v>
          </cell>
          <cell r="M658">
            <v>0.08</v>
          </cell>
          <cell r="N658">
            <v>0.08</v>
          </cell>
          <cell r="O658">
            <v>0.08</v>
          </cell>
          <cell r="P658">
            <v>0.08</v>
          </cell>
          <cell r="Q658">
            <v>0.08</v>
          </cell>
          <cell r="R658">
            <v>0.08</v>
          </cell>
          <cell r="S658">
            <v>0.08</v>
          </cell>
          <cell r="T658">
            <v>0.08</v>
          </cell>
        </row>
        <row r="659">
          <cell r="B659">
            <v>22</v>
          </cell>
          <cell r="C659" t="str">
            <v>STPG(黒)</v>
          </cell>
          <cell r="D659" t="str">
            <v>（低圧蒸気用）ねじ接合</v>
          </cell>
          <cell r="E659" t="str">
            <v>機械室・便所配管</v>
          </cell>
          <cell r="F659" t="str">
            <v>はつり補修</v>
          </cell>
          <cell r="G659">
            <v>0.08</v>
          </cell>
          <cell r="H659">
            <v>0.08</v>
          </cell>
          <cell r="I659">
            <v>0.08</v>
          </cell>
          <cell r="J659">
            <v>0.08</v>
          </cell>
          <cell r="K659">
            <v>0.08</v>
          </cell>
          <cell r="L659">
            <v>0.08</v>
          </cell>
          <cell r="M659">
            <v>0.08</v>
          </cell>
          <cell r="N659">
            <v>0.08</v>
          </cell>
          <cell r="O659">
            <v>0.08</v>
          </cell>
          <cell r="P659">
            <v>0.08</v>
          </cell>
          <cell r="Q659">
            <v>0.08</v>
          </cell>
          <cell r="R659">
            <v>0.08</v>
          </cell>
          <cell r="S659">
            <v>0.08</v>
          </cell>
          <cell r="T659">
            <v>0.08</v>
          </cell>
        </row>
        <row r="660">
          <cell r="B660">
            <v>23</v>
          </cell>
          <cell r="C660" t="str">
            <v>STPG</v>
          </cell>
          <cell r="D660" t="str">
            <v>（消火・冷却水・冷温水）溶接接合</v>
          </cell>
          <cell r="E660" t="str">
            <v>機械室・便所配管</v>
          </cell>
          <cell r="F660" t="str">
            <v>はつり補修</v>
          </cell>
          <cell r="G660">
            <v>0.08</v>
          </cell>
          <cell r="H660">
            <v>0.08</v>
          </cell>
          <cell r="I660">
            <v>0.08</v>
          </cell>
          <cell r="J660">
            <v>0.08</v>
          </cell>
          <cell r="K660">
            <v>0.08</v>
          </cell>
          <cell r="L660">
            <v>0.08</v>
          </cell>
          <cell r="M660">
            <v>0.08</v>
          </cell>
          <cell r="N660">
            <v>0.08</v>
          </cell>
          <cell r="O660">
            <v>0.08</v>
          </cell>
          <cell r="P660">
            <v>0.08</v>
          </cell>
          <cell r="Q660">
            <v>0.08</v>
          </cell>
          <cell r="R660">
            <v>0.08</v>
          </cell>
          <cell r="S660">
            <v>0.08</v>
          </cell>
          <cell r="T660">
            <v>0.08</v>
          </cell>
        </row>
        <row r="661">
          <cell r="B661">
            <v>24</v>
          </cell>
          <cell r="C661" t="str">
            <v>STPG(黒)</v>
          </cell>
          <cell r="D661" t="str">
            <v>（蒸気給気管、蒸気還気用）溶接接合</v>
          </cell>
          <cell r="E661" t="str">
            <v>機械室・便所配管</v>
          </cell>
          <cell r="F661" t="str">
            <v>はつり補修</v>
          </cell>
          <cell r="G661">
            <v>0.08</v>
          </cell>
          <cell r="H661">
            <v>0.08</v>
          </cell>
          <cell r="I661">
            <v>0.08</v>
          </cell>
          <cell r="J661">
            <v>0.08</v>
          </cell>
          <cell r="K661">
            <v>0.08</v>
          </cell>
          <cell r="L661">
            <v>0.08</v>
          </cell>
          <cell r="M661">
            <v>0.08</v>
          </cell>
          <cell r="N661">
            <v>0.08</v>
          </cell>
          <cell r="O661">
            <v>0.08</v>
          </cell>
          <cell r="P661">
            <v>0.08</v>
          </cell>
          <cell r="Q661">
            <v>0.08</v>
          </cell>
          <cell r="R661">
            <v>0.08</v>
          </cell>
          <cell r="S661">
            <v>0.08</v>
          </cell>
          <cell r="T661">
            <v>0.08</v>
          </cell>
        </row>
        <row r="662">
          <cell r="B662">
            <v>25</v>
          </cell>
          <cell r="C662" t="str">
            <v>SGP(白)</v>
          </cell>
          <cell r="D662" t="str">
            <v>（排水）ねじ接合</v>
          </cell>
          <cell r="E662" t="str">
            <v>機械室・便所配管</v>
          </cell>
          <cell r="F662" t="str">
            <v>はつり補修</v>
          </cell>
          <cell r="G662">
            <v>0.08</v>
          </cell>
          <cell r="H662">
            <v>0.08</v>
          </cell>
          <cell r="I662">
            <v>0.08</v>
          </cell>
          <cell r="J662">
            <v>0.08</v>
          </cell>
          <cell r="K662">
            <v>0.08</v>
          </cell>
          <cell r="L662">
            <v>0.08</v>
          </cell>
          <cell r="M662">
            <v>0.08</v>
          </cell>
          <cell r="N662">
            <v>0.08</v>
          </cell>
          <cell r="O662">
            <v>0.08</v>
          </cell>
          <cell r="P662">
            <v>0.08</v>
          </cell>
          <cell r="Q662">
            <v>0.08</v>
          </cell>
          <cell r="R662">
            <v>0.08</v>
          </cell>
          <cell r="S662">
            <v>0.08</v>
          </cell>
          <cell r="T662">
            <v>0.08</v>
          </cell>
        </row>
        <row r="663">
          <cell r="B663">
            <v>26</v>
          </cell>
          <cell r="C663" t="str">
            <v>SGP(白)</v>
          </cell>
          <cell r="D663" t="str">
            <v>（冷温水）ねじ接合</v>
          </cell>
          <cell r="E663" t="str">
            <v>機械室・便所配管</v>
          </cell>
          <cell r="F663" t="str">
            <v>はつり補修</v>
          </cell>
          <cell r="G663">
            <v>0.08</v>
          </cell>
          <cell r="H663">
            <v>0.08</v>
          </cell>
          <cell r="I663">
            <v>0.08</v>
          </cell>
          <cell r="J663">
            <v>0.08</v>
          </cell>
          <cell r="K663">
            <v>0.08</v>
          </cell>
          <cell r="L663">
            <v>0.08</v>
          </cell>
          <cell r="M663">
            <v>0.08</v>
          </cell>
          <cell r="N663">
            <v>0.08</v>
          </cell>
          <cell r="O663">
            <v>0.08</v>
          </cell>
          <cell r="P663">
            <v>0.08</v>
          </cell>
          <cell r="Q663">
            <v>0.08</v>
          </cell>
          <cell r="R663">
            <v>0.08</v>
          </cell>
          <cell r="S663">
            <v>0.08</v>
          </cell>
          <cell r="T663">
            <v>0.08</v>
          </cell>
        </row>
        <row r="664">
          <cell r="B664">
            <v>27</v>
          </cell>
          <cell r="C664" t="str">
            <v>SGP(白)</v>
          </cell>
          <cell r="D664" t="str">
            <v>（通気・消火・給湯・プロパン）ねじ接合</v>
          </cell>
          <cell r="E664" t="str">
            <v>機械室・便所配管</v>
          </cell>
          <cell r="F664" t="str">
            <v>はつり補修</v>
          </cell>
          <cell r="G664">
            <v>0.08</v>
          </cell>
          <cell r="H664">
            <v>0.08</v>
          </cell>
          <cell r="I664">
            <v>0.08</v>
          </cell>
          <cell r="J664">
            <v>0.08</v>
          </cell>
          <cell r="K664">
            <v>0.08</v>
          </cell>
          <cell r="L664">
            <v>0.08</v>
          </cell>
          <cell r="M664">
            <v>0.08</v>
          </cell>
          <cell r="N664">
            <v>0.08</v>
          </cell>
          <cell r="O664">
            <v>0.08</v>
          </cell>
          <cell r="P664">
            <v>0.08</v>
          </cell>
          <cell r="Q664">
            <v>0.08</v>
          </cell>
          <cell r="R664">
            <v>0.08</v>
          </cell>
          <cell r="S664">
            <v>0.08</v>
          </cell>
          <cell r="T664">
            <v>0.08</v>
          </cell>
        </row>
        <row r="665">
          <cell r="B665">
            <v>28</v>
          </cell>
          <cell r="C665" t="str">
            <v>SGP(白)</v>
          </cell>
          <cell r="D665" t="str">
            <v>（冷却水）ねじ接合</v>
          </cell>
          <cell r="E665" t="str">
            <v>機械室・便所配管</v>
          </cell>
          <cell r="F665" t="str">
            <v>はつり補修</v>
          </cell>
          <cell r="G665">
            <v>0.08</v>
          </cell>
          <cell r="H665">
            <v>0.08</v>
          </cell>
          <cell r="I665">
            <v>0.08</v>
          </cell>
          <cell r="J665">
            <v>0.08</v>
          </cell>
          <cell r="K665">
            <v>0.08</v>
          </cell>
          <cell r="L665">
            <v>0.08</v>
          </cell>
          <cell r="M665">
            <v>0.08</v>
          </cell>
          <cell r="N665">
            <v>0.08</v>
          </cell>
          <cell r="O665">
            <v>0.08</v>
          </cell>
          <cell r="P665">
            <v>0.08</v>
          </cell>
          <cell r="Q665">
            <v>0.08</v>
          </cell>
          <cell r="R665">
            <v>0.08</v>
          </cell>
          <cell r="S665">
            <v>0.08</v>
          </cell>
          <cell r="T665">
            <v>0.08</v>
          </cell>
        </row>
        <row r="666">
          <cell r="B666">
            <v>29</v>
          </cell>
          <cell r="C666" t="str">
            <v>SGP(白)</v>
          </cell>
          <cell r="D666" t="str">
            <v>（通気・消火・給湯・プロパン・冷却水・冷温水）溶接接合</v>
          </cell>
          <cell r="E666" t="str">
            <v>機械室・便所配管</v>
          </cell>
          <cell r="F666" t="str">
            <v>はつり補修</v>
          </cell>
          <cell r="G666">
            <v>0.08</v>
          </cell>
          <cell r="H666">
            <v>0.08</v>
          </cell>
          <cell r="I666">
            <v>0.08</v>
          </cell>
          <cell r="J666">
            <v>0.08</v>
          </cell>
          <cell r="K666">
            <v>0.08</v>
          </cell>
          <cell r="L666">
            <v>0.08</v>
          </cell>
          <cell r="M666">
            <v>0.08</v>
          </cell>
          <cell r="N666">
            <v>0.08</v>
          </cell>
          <cell r="O666">
            <v>0.08</v>
          </cell>
          <cell r="P666">
            <v>0.08</v>
          </cell>
          <cell r="Q666">
            <v>0.08</v>
          </cell>
          <cell r="R666">
            <v>0.08</v>
          </cell>
          <cell r="S666">
            <v>0.08</v>
          </cell>
          <cell r="T666">
            <v>0.08</v>
          </cell>
        </row>
        <row r="667">
          <cell r="B667">
            <v>30</v>
          </cell>
          <cell r="C667" t="str">
            <v>SGP(白)</v>
          </cell>
          <cell r="D667" t="str">
            <v>（冷却水）ハウジング型管継手</v>
          </cell>
          <cell r="E667" t="str">
            <v>機械室・便所配管</v>
          </cell>
          <cell r="F667" t="str">
            <v>はつり補修</v>
          </cell>
          <cell r="G667">
            <v>0.08</v>
          </cell>
          <cell r="H667">
            <v>0.08</v>
          </cell>
          <cell r="I667">
            <v>0.08</v>
          </cell>
          <cell r="J667">
            <v>0.08</v>
          </cell>
          <cell r="K667">
            <v>0.08</v>
          </cell>
          <cell r="L667">
            <v>0.08</v>
          </cell>
          <cell r="M667">
            <v>0.08</v>
          </cell>
          <cell r="N667">
            <v>0.08</v>
          </cell>
          <cell r="O667">
            <v>0.08</v>
          </cell>
          <cell r="P667">
            <v>0.08</v>
          </cell>
          <cell r="Q667">
            <v>0.08</v>
          </cell>
          <cell r="R667">
            <v>0.08</v>
          </cell>
          <cell r="S667">
            <v>0.08</v>
          </cell>
          <cell r="T667">
            <v>0.08</v>
          </cell>
        </row>
        <row r="668">
          <cell r="B668">
            <v>31</v>
          </cell>
          <cell r="C668" t="str">
            <v>SGP(白)</v>
          </cell>
          <cell r="D668" t="str">
            <v>（冷温水・消火）ハウジング型管継手</v>
          </cell>
          <cell r="E668" t="str">
            <v>機械室・便所配管</v>
          </cell>
          <cell r="F668" t="str">
            <v>はつり補修</v>
          </cell>
          <cell r="G668">
            <v>0.08</v>
          </cell>
          <cell r="H668">
            <v>0.08</v>
          </cell>
          <cell r="I668">
            <v>0.08</v>
          </cell>
          <cell r="J668">
            <v>0.08</v>
          </cell>
          <cell r="K668">
            <v>0.08</v>
          </cell>
          <cell r="L668">
            <v>0.08</v>
          </cell>
          <cell r="M668">
            <v>0.08</v>
          </cell>
          <cell r="N668">
            <v>0.08</v>
          </cell>
          <cell r="O668">
            <v>0.08</v>
          </cell>
          <cell r="P668">
            <v>0.08</v>
          </cell>
          <cell r="Q668">
            <v>0.08</v>
          </cell>
          <cell r="R668">
            <v>0.08</v>
          </cell>
          <cell r="S668">
            <v>0.08</v>
          </cell>
          <cell r="T668">
            <v>0.08</v>
          </cell>
        </row>
        <row r="669">
          <cell r="B669">
            <v>32</v>
          </cell>
          <cell r="C669" t="str">
            <v>SGP(黒)</v>
          </cell>
          <cell r="D669" t="str">
            <v>（蒸気・油）ねじ接合</v>
          </cell>
          <cell r="E669" t="str">
            <v>機械室・便所配管</v>
          </cell>
          <cell r="F669" t="str">
            <v>はつり補修</v>
          </cell>
          <cell r="G669">
            <v>0.08</v>
          </cell>
          <cell r="H669">
            <v>0.08</v>
          </cell>
          <cell r="I669">
            <v>0.08</v>
          </cell>
          <cell r="J669">
            <v>0.08</v>
          </cell>
          <cell r="K669">
            <v>0.08</v>
          </cell>
          <cell r="L669">
            <v>0.08</v>
          </cell>
          <cell r="M669">
            <v>0.08</v>
          </cell>
          <cell r="N669">
            <v>0.08</v>
          </cell>
          <cell r="O669">
            <v>0.08</v>
          </cell>
          <cell r="P669">
            <v>0.08</v>
          </cell>
          <cell r="Q669">
            <v>0.08</v>
          </cell>
          <cell r="R669">
            <v>0.08</v>
          </cell>
          <cell r="S669">
            <v>0.08</v>
          </cell>
          <cell r="T669">
            <v>0.08</v>
          </cell>
        </row>
        <row r="670">
          <cell r="B670">
            <v>33</v>
          </cell>
          <cell r="C670" t="str">
            <v>SGP(黒)</v>
          </cell>
          <cell r="D670" t="str">
            <v>（蒸気・油）溶接接合</v>
          </cell>
          <cell r="E670" t="str">
            <v>機械室・便所配管</v>
          </cell>
          <cell r="F670" t="str">
            <v>はつり補修</v>
          </cell>
          <cell r="G670">
            <v>0.08</v>
          </cell>
          <cell r="H670">
            <v>0.08</v>
          </cell>
          <cell r="I670">
            <v>0.08</v>
          </cell>
          <cell r="J670">
            <v>0.08</v>
          </cell>
          <cell r="K670">
            <v>0.08</v>
          </cell>
          <cell r="L670">
            <v>0.08</v>
          </cell>
          <cell r="M670">
            <v>0.08</v>
          </cell>
          <cell r="N670">
            <v>0.08</v>
          </cell>
          <cell r="O670">
            <v>0.08</v>
          </cell>
          <cell r="P670">
            <v>0.08</v>
          </cell>
          <cell r="Q670">
            <v>0.08</v>
          </cell>
          <cell r="R670">
            <v>0.08</v>
          </cell>
          <cell r="S670">
            <v>0.08</v>
          </cell>
          <cell r="T670">
            <v>0.08</v>
          </cell>
        </row>
        <row r="671">
          <cell r="B671">
            <v>34</v>
          </cell>
          <cell r="C671" t="str">
            <v>D-VA(WSP042)</v>
          </cell>
          <cell r="D671" t="str">
            <v>MD継手</v>
          </cell>
          <cell r="E671" t="str">
            <v>機械室・便所配管</v>
          </cell>
          <cell r="F671" t="str">
            <v>はつり補修</v>
          </cell>
          <cell r="G671">
            <v>0.08</v>
          </cell>
          <cell r="H671">
            <v>0.08</v>
          </cell>
          <cell r="I671">
            <v>0.08</v>
          </cell>
          <cell r="J671">
            <v>0.08</v>
          </cell>
          <cell r="K671">
            <v>0.08</v>
          </cell>
          <cell r="L671">
            <v>0.08</v>
          </cell>
          <cell r="M671">
            <v>0.08</v>
          </cell>
          <cell r="N671">
            <v>0.08</v>
          </cell>
          <cell r="O671">
            <v>0.08</v>
          </cell>
          <cell r="P671">
            <v>0.08</v>
          </cell>
          <cell r="Q671">
            <v>0.08</v>
          </cell>
          <cell r="R671">
            <v>0.08</v>
          </cell>
          <cell r="S671">
            <v>0.08</v>
          </cell>
          <cell r="T671">
            <v>0.08</v>
          </cell>
        </row>
        <row r="672">
          <cell r="B672">
            <v>35</v>
          </cell>
          <cell r="C672" t="str">
            <v>SGP-TA(WSP032)</v>
          </cell>
          <cell r="D672" t="str">
            <v>ねじ接合</v>
          </cell>
          <cell r="E672" t="str">
            <v>機械室・便所配管</v>
          </cell>
          <cell r="F672" t="str">
            <v>はつり補修</v>
          </cell>
          <cell r="G672">
            <v>0.08</v>
          </cell>
          <cell r="H672">
            <v>0.08</v>
          </cell>
          <cell r="I672">
            <v>0.08</v>
          </cell>
          <cell r="J672">
            <v>0.08</v>
          </cell>
          <cell r="K672">
            <v>0.08</v>
          </cell>
          <cell r="L672">
            <v>0.08</v>
          </cell>
          <cell r="M672">
            <v>0.08</v>
          </cell>
          <cell r="N672">
            <v>0.08</v>
          </cell>
          <cell r="O672">
            <v>0.08</v>
          </cell>
          <cell r="P672">
            <v>0.08</v>
          </cell>
          <cell r="Q672">
            <v>0.08</v>
          </cell>
          <cell r="R672">
            <v>0.08</v>
          </cell>
          <cell r="S672">
            <v>0.08</v>
          </cell>
          <cell r="T672">
            <v>0.08</v>
          </cell>
        </row>
        <row r="673">
          <cell r="B673">
            <v>36</v>
          </cell>
          <cell r="C673" t="str">
            <v>SGP-TA(WSP032)</v>
          </cell>
          <cell r="D673" t="str">
            <v>MD継手</v>
          </cell>
          <cell r="E673" t="str">
            <v>機械室・便所配管</v>
          </cell>
          <cell r="F673" t="str">
            <v>はつり補修</v>
          </cell>
          <cell r="G673">
            <v>0.08</v>
          </cell>
          <cell r="H673">
            <v>0.08</v>
          </cell>
          <cell r="I673">
            <v>0.08</v>
          </cell>
          <cell r="J673">
            <v>0.08</v>
          </cell>
          <cell r="K673">
            <v>0.08</v>
          </cell>
          <cell r="L673">
            <v>0.08</v>
          </cell>
          <cell r="M673">
            <v>0.08</v>
          </cell>
          <cell r="N673">
            <v>0.08</v>
          </cell>
          <cell r="O673">
            <v>0.08</v>
          </cell>
          <cell r="P673">
            <v>0.08</v>
          </cell>
          <cell r="Q673">
            <v>0.08</v>
          </cell>
          <cell r="R673">
            <v>0.08</v>
          </cell>
          <cell r="S673">
            <v>0.08</v>
          </cell>
          <cell r="T673">
            <v>0.08</v>
          </cell>
        </row>
        <row r="674">
          <cell r="B674">
            <v>38</v>
          </cell>
          <cell r="C674" t="str">
            <v>ARFA管</v>
          </cell>
          <cell r="D674" t="str">
            <v>ねじ接合</v>
          </cell>
          <cell r="E674" t="str">
            <v>機械室・便所配管</v>
          </cell>
          <cell r="F674" t="str">
            <v>はつり補修</v>
          </cell>
          <cell r="G674">
            <v>0.08</v>
          </cell>
          <cell r="H674">
            <v>0.08</v>
          </cell>
          <cell r="I674">
            <v>0.08</v>
          </cell>
          <cell r="J674">
            <v>0.08</v>
          </cell>
          <cell r="K674">
            <v>0.08</v>
          </cell>
          <cell r="L674">
            <v>0.08</v>
          </cell>
          <cell r="M674">
            <v>0.08</v>
          </cell>
          <cell r="N674">
            <v>0.08</v>
          </cell>
          <cell r="O674">
            <v>0.08</v>
          </cell>
          <cell r="P674">
            <v>0.08</v>
          </cell>
          <cell r="Q674">
            <v>0.08</v>
          </cell>
          <cell r="R674">
            <v>0.08</v>
          </cell>
          <cell r="S674">
            <v>0.08</v>
          </cell>
          <cell r="T674">
            <v>0.08</v>
          </cell>
        </row>
        <row r="675">
          <cell r="B675">
            <v>39</v>
          </cell>
          <cell r="C675" t="str">
            <v>ARFA管</v>
          </cell>
          <cell r="D675" t="str">
            <v>MD継手</v>
          </cell>
          <cell r="E675" t="str">
            <v>機械室・便所配管</v>
          </cell>
          <cell r="F675" t="str">
            <v>はつり補修</v>
          </cell>
          <cell r="G675">
            <v>0.08</v>
          </cell>
          <cell r="H675">
            <v>0.08</v>
          </cell>
          <cell r="I675">
            <v>0.08</v>
          </cell>
          <cell r="J675">
            <v>0.08</v>
          </cell>
          <cell r="K675">
            <v>0.08</v>
          </cell>
          <cell r="L675">
            <v>0.08</v>
          </cell>
          <cell r="M675">
            <v>0.08</v>
          </cell>
          <cell r="N675">
            <v>0.08</v>
          </cell>
          <cell r="O675">
            <v>0.08</v>
          </cell>
          <cell r="P675">
            <v>0.08</v>
          </cell>
          <cell r="Q675">
            <v>0.08</v>
          </cell>
          <cell r="R675">
            <v>0.08</v>
          </cell>
          <cell r="S675">
            <v>0.08</v>
          </cell>
          <cell r="T675">
            <v>0.08</v>
          </cell>
        </row>
        <row r="676">
          <cell r="B676">
            <v>40</v>
          </cell>
          <cell r="C676" t="str">
            <v>CUP</v>
          </cell>
          <cell r="D676" t="str">
            <v>（給湯・給水）</v>
          </cell>
          <cell r="E676" t="str">
            <v>機械室・便所配管</v>
          </cell>
          <cell r="F676" t="str">
            <v>はつり補修</v>
          </cell>
          <cell r="G676">
            <v>0.08</v>
          </cell>
          <cell r="H676">
            <v>0.08</v>
          </cell>
          <cell r="I676">
            <v>0.08</v>
          </cell>
          <cell r="J676">
            <v>0.08</v>
          </cell>
          <cell r="K676">
            <v>0.08</v>
          </cell>
          <cell r="L676">
            <v>0.08</v>
          </cell>
          <cell r="M676">
            <v>0.08</v>
          </cell>
          <cell r="N676">
            <v>0.08</v>
          </cell>
          <cell r="O676">
            <v>0.08</v>
          </cell>
          <cell r="P676">
            <v>0.08</v>
          </cell>
          <cell r="Q676">
            <v>0.08</v>
          </cell>
          <cell r="R676">
            <v>0.08</v>
          </cell>
          <cell r="S676">
            <v>0.08</v>
          </cell>
          <cell r="T676">
            <v>0.08</v>
          </cell>
        </row>
      </sheetData>
      <sheetData sheetId="2">
        <row r="4">
          <cell r="E4" t="str">
            <v>細目</v>
          </cell>
          <cell r="F4" t="str">
            <v>名称</v>
          </cell>
          <cell r="G4">
            <v>13</v>
          </cell>
          <cell r="H4">
            <v>20</v>
          </cell>
          <cell r="I4">
            <v>25</v>
          </cell>
          <cell r="J4">
            <v>30</v>
          </cell>
          <cell r="K4">
            <v>40</v>
          </cell>
          <cell r="L4">
            <v>50</v>
          </cell>
          <cell r="M4">
            <v>60</v>
          </cell>
          <cell r="N4">
            <v>75</v>
          </cell>
          <cell r="O4">
            <v>100</v>
          </cell>
          <cell r="P4">
            <v>125</v>
          </cell>
          <cell r="Q4">
            <v>150</v>
          </cell>
          <cell r="R4">
            <v>200</v>
          </cell>
          <cell r="S4">
            <v>250</v>
          </cell>
          <cell r="T4">
            <v>300</v>
          </cell>
        </row>
        <row r="5">
          <cell r="B5">
            <v>1</v>
          </cell>
          <cell r="C5">
            <v>2</v>
          </cell>
          <cell r="D5">
            <v>3</v>
          </cell>
          <cell r="E5">
            <v>4</v>
          </cell>
          <cell r="F5">
            <v>5</v>
          </cell>
          <cell r="G5">
            <v>6</v>
          </cell>
          <cell r="H5">
            <v>7</v>
          </cell>
          <cell r="I5">
            <v>8</v>
          </cell>
          <cell r="J5">
            <v>9</v>
          </cell>
          <cell r="K5">
            <v>10</v>
          </cell>
          <cell r="L5">
            <v>11</v>
          </cell>
          <cell r="M5">
            <v>12</v>
          </cell>
          <cell r="N5">
            <v>13</v>
          </cell>
          <cell r="O5">
            <v>14</v>
          </cell>
          <cell r="P5">
            <v>15</v>
          </cell>
          <cell r="Q5">
            <v>16</v>
          </cell>
          <cell r="R5">
            <v>17</v>
          </cell>
          <cell r="S5">
            <v>18</v>
          </cell>
          <cell r="T5">
            <v>19</v>
          </cell>
        </row>
        <row r="6">
          <cell r="B6">
            <v>41</v>
          </cell>
          <cell r="C6" t="str">
            <v>SU</v>
          </cell>
          <cell r="D6" t="str">
            <v>（給水・給湯）圧縮・プレス</v>
          </cell>
          <cell r="E6" t="str">
            <v>屋内一般配管</v>
          </cell>
          <cell r="F6" t="str">
            <v>管</v>
          </cell>
          <cell r="G6">
            <v>1.1000000000000001</v>
          </cell>
          <cell r="H6">
            <v>1.1000000000000001</v>
          </cell>
          <cell r="I6">
            <v>1.1000000000000001</v>
          </cell>
          <cell r="J6">
            <v>1.1000000000000001</v>
          </cell>
          <cell r="K6">
            <v>1.1000000000000001</v>
          </cell>
          <cell r="L6">
            <v>1.1000000000000001</v>
          </cell>
          <cell r="M6">
            <v>1.1000000000000001</v>
          </cell>
          <cell r="N6">
            <v>1.1000000000000001</v>
          </cell>
          <cell r="O6">
            <v>1.1000000000000001</v>
          </cell>
          <cell r="P6">
            <v>1.1000000000000001</v>
          </cell>
          <cell r="Q6">
            <v>1.1000000000000001</v>
          </cell>
          <cell r="R6">
            <v>1.1000000000000001</v>
          </cell>
          <cell r="S6">
            <v>1.1000000000000001</v>
          </cell>
          <cell r="T6">
            <v>1.1000000000000001</v>
          </cell>
        </row>
        <row r="7">
          <cell r="B7">
            <v>42</v>
          </cell>
          <cell r="C7" t="str">
            <v>SU</v>
          </cell>
          <cell r="D7" t="str">
            <v>（給水・給湯）拡管式</v>
          </cell>
          <cell r="E7" t="str">
            <v>屋内一般配管</v>
          </cell>
          <cell r="F7" t="str">
            <v>管</v>
          </cell>
          <cell r="G7">
            <v>1.1000000000000001</v>
          </cell>
          <cell r="H7">
            <v>1.1000000000000001</v>
          </cell>
          <cell r="I7">
            <v>1.1000000000000001</v>
          </cell>
          <cell r="J7">
            <v>1.1000000000000001</v>
          </cell>
          <cell r="K7">
            <v>1.1000000000000001</v>
          </cell>
          <cell r="L7">
            <v>1.1000000000000001</v>
          </cell>
          <cell r="M7">
            <v>1.1000000000000001</v>
          </cell>
          <cell r="N7">
            <v>1.1000000000000001</v>
          </cell>
          <cell r="O7">
            <v>1.1000000000000001</v>
          </cell>
          <cell r="P7">
            <v>1.1000000000000001</v>
          </cell>
          <cell r="Q7">
            <v>1.1000000000000001</v>
          </cell>
          <cell r="R7">
            <v>1.1000000000000001</v>
          </cell>
          <cell r="S7">
            <v>1.1000000000000001</v>
          </cell>
          <cell r="T7">
            <v>1.1000000000000001</v>
          </cell>
        </row>
        <row r="8">
          <cell r="B8">
            <v>43</v>
          </cell>
          <cell r="C8" t="str">
            <v>SU</v>
          </cell>
          <cell r="D8" t="str">
            <v>（給水・給湯・蒸気還管・冷温水）溶接接合</v>
          </cell>
          <cell r="E8" t="str">
            <v>屋内一般配管</v>
          </cell>
          <cell r="F8" t="str">
            <v>管</v>
          </cell>
          <cell r="G8">
            <v>1.1000000000000001</v>
          </cell>
          <cell r="H8">
            <v>1.1000000000000001</v>
          </cell>
          <cell r="I8">
            <v>1.1000000000000001</v>
          </cell>
          <cell r="J8">
            <v>1.1000000000000001</v>
          </cell>
          <cell r="K8">
            <v>1.1000000000000001</v>
          </cell>
          <cell r="L8">
            <v>1.1000000000000001</v>
          </cell>
          <cell r="M8">
            <v>1.1000000000000001</v>
          </cell>
          <cell r="N8">
            <v>1.05</v>
          </cell>
          <cell r="O8">
            <v>1.05</v>
          </cell>
          <cell r="P8">
            <v>1.05</v>
          </cell>
          <cell r="Q8">
            <v>1.05</v>
          </cell>
          <cell r="R8">
            <v>1.05</v>
          </cell>
          <cell r="S8">
            <v>1.05</v>
          </cell>
          <cell r="T8">
            <v>1.05</v>
          </cell>
        </row>
        <row r="9">
          <cell r="B9">
            <v>44</v>
          </cell>
          <cell r="C9" t="str">
            <v>SU</v>
          </cell>
          <cell r="D9" t="str">
            <v>（給水・給湯・冷温水）ハウジング型管継手</v>
          </cell>
          <cell r="E9" t="str">
            <v>屋内一般配管</v>
          </cell>
          <cell r="F9" t="str">
            <v>管</v>
          </cell>
          <cell r="G9">
            <v>1.1000000000000001</v>
          </cell>
          <cell r="H9">
            <v>1.1000000000000001</v>
          </cell>
          <cell r="I9">
            <v>1.1000000000000001</v>
          </cell>
          <cell r="J9">
            <v>1.1000000000000001</v>
          </cell>
          <cell r="K9">
            <v>1.1000000000000001</v>
          </cell>
          <cell r="L9">
            <v>1.1000000000000001</v>
          </cell>
          <cell r="M9">
            <v>1.1000000000000001</v>
          </cell>
          <cell r="N9">
            <v>1.1000000000000001</v>
          </cell>
          <cell r="O9">
            <v>1.05</v>
          </cell>
          <cell r="P9">
            <v>1.05</v>
          </cell>
          <cell r="Q9">
            <v>1.05</v>
          </cell>
          <cell r="R9">
            <v>1.05</v>
          </cell>
          <cell r="S9">
            <v>1.05</v>
          </cell>
          <cell r="T9">
            <v>1.05</v>
          </cell>
        </row>
        <row r="12">
          <cell r="B12">
            <v>41</v>
          </cell>
          <cell r="C12" t="str">
            <v>SU</v>
          </cell>
          <cell r="D12" t="str">
            <v>（給水・給湯）圧縮・プレス</v>
          </cell>
          <cell r="E12" t="str">
            <v>機械室・便所配管</v>
          </cell>
          <cell r="F12" t="str">
            <v>管</v>
          </cell>
          <cell r="G12">
            <v>1.1000000000000001</v>
          </cell>
          <cell r="H12">
            <v>1.1000000000000001</v>
          </cell>
          <cell r="I12">
            <v>1.1000000000000001</v>
          </cell>
          <cell r="J12">
            <v>1.1000000000000001</v>
          </cell>
          <cell r="K12">
            <v>1.1000000000000001</v>
          </cell>
          <cell r="L12">
            <v>1.1000000000000001</v>
          </cell>
          <cell r="M12">
            <v>1.1000000000000001</v>
          </cell>
          <cell r="N12">
            <v>1.1000000000000001</v>
          </cell>
          <cell r="O12">
            <v>1.1000000000000001</v>
          </cell>
          <cell r="P12">
            <v>1.1000000000000001</v>
          </cell>
          <cell r="Q12">
            <v>1.1000000000000001</v>
          </cell>
          <cell r="R12">
            <v>1.1000000000000001</v>
          </cell>
          <cell r="S12">
            <v>1.1000000000000001</v>
          </cell>
          <cell r="T12">
            <v>1.1000000000000001</v>
          </cell>
        </row>
        <row r="13">
          <cell r="B13">
            <v>42</v>
          </cell>
          <cell r="C13" t="str">
            <v>SU</v>
          </cell>
          <cell r="D13" t="str">
            <v>（給水・給湯）拡管式</v>
          </cell>
          <cell r="E13" t="str">
            <v>機械室・便所配管</v>
          </cell>
          <cell r="F13" t="str">
            <v>管</v>
          </cell>
          <cell r="G13">
            <v>1.1000000000000001</v>
          </cell>
          <cell r="H13">
            <v>1.1000000000000001</v>
          </cell>
          <cell r="I13">
            <v>1.1000000000000001</v>
          </cell>
          <cell r="J13">
            <v>1.1000000000000001</v>
          </cell>
          <cell r="K13">
            <v>1.1000000000000001</v>
          </cell>
          <cell r="L13">
            <v>1.1000000000000001</v>
          </cell>
          <cell r="M13">
            <v>1.1000000000000001</v>
          </cell>
          <cell r="N13">
            <v>1.1000000000000001</v>
          </cell>
          <cell r="O13">
            <v>1.1000000000000001</v>
          </cell>
          <cell r="P13">
            <v>1.1000000000000001</v>
          </cell>
          <cell r="Q13">
            <v>1.1000000000000001</v>
          </cell>
          <cell r="R13">
            <v>1.1000000000000001</v>
          </cell>
          <cell r="S13">
            <v>1.1000000000000001</v>
          </cell>
          <cell r="T13">
            <v>1.1000000000000001</v>
          </cell>
        </row>
        <row r="14">
          <cell r="B14">
            <v>43</v>
          </cell>
          <cell r="C14" t="str">
            <v>SU</v>
          </cell>
          <cell r="D14" t="str">
            <v>（給水・給湯・蒸気還管・冷温水）溶接接合</v>
          </cell>
          <cell r="E14" t="str">
            <v>機械室・便所配管</v>
          </cell>
          <cell r="F14" t="str">
            <v>管</v>
          </cell>
          <cell r="G14">
            <v>1.1000000000000001</v>
          </cell>
          <cell r="H14">
            <v>1.1000000000000001</v>
          </cell>
          <cell r="I14">
            <v>1.1000000000000001</v>
          </cell>
          <cell r="J14">
            <v>1.1000000000000001</v>
          </cell>
          <cell r="K14">
            <v>1.1000000000000001</v>
          </cell>
          <cell r="L14">
            <v>1.1000000000000001</v>
          </cell>
          <cell r="M14">
            <v>1.1000000000000001</v>
          </cell>
          <cell r="N14">
            <v>1.05</v>
          </cell>
          <cell r="O14">
            <v>1.05</v>
          </cell>
          <cell r="P14">
            <v>1.05</v>
          </cell>
          <cell r="Q14">
            <v>1.05</v>
          </cell>
          <cell r="R14">
            <v>1.05</v>
          </cell>
          <cell r="S14">
            <v>1.05</v>
          </cell>
          <cell r="T14">
            <v>1.05</v>
          </cell>
        </row>
        <row r="15">
          <cell r="B15">
            <v>44</v>
          </cell>
          <cell r="C15" t="str">
            <v>SU</v>
          </cell>
          <cell r="D15" t="str">
            <v>（給水・給湯・冷温水）ハウジング型管継手</v>
          </cell>
          <cell r="E15" t="str">
            <v>機械室・便所配管</v>
          </cell>
          <cell r="F15" t="str">
            <v>管</v>
          </cell>
          <cell r="G15">
            <v>1.1000000000000001</v>
          </cell>
          <cell r="H15">
            <v>1.1000000000000001</v>
          </cell>
          <cell r="I15">
            <v>1.1000000000000001</v>
          </cell>
          <cell r="J15">
            <v>1.1000000000000001</v>
          </cell>
          <cell r="K15">
            <v>1.1000000000000001</v>
          </cell>
          <cell r="L15">
            <v>1.1000000000000001</v>
          </cell>
          <cell r="M15">
            <v>1.1000000000000001</v>
          </cell>
          <cell r="N15">
            <v>1.1000000000000001</v>
          </cell>
          <cell r="O15">
            <v>1.05</v>
          </cell>
          <cell r="P15">
            <v>1.05</v>
          </cell>
          <cell r="Q15">
            <v>1.05</v>
          </cell>
          <cell r="R15">
            <v>1.05</v>
          </cell>
          <cell r="S15">
            <v>1.05</v>
          </cell>
          <cell r="T15">
            <v>1.05</v>
          </cell>
        </row>
        <row r="18">
          <cell r="B18">
            <v>41</v>
          </cell>
          <cell r="C18" t="str">
            <v>SU</v>
          </cell>
          <cell r="D18" t="str">
            <v>（給水・給湯）圧縮・プレス</v>
          </cell>
          <cell r="E18" t="str">
            <v>屋外配管</v>
          </cell>
          <cell r="F18" t="str">
            <v>管</v>
          </cell>
          <cell r="G18">
            <v>1.05</v>
          </cell>
          <cell r="H18">
            <v>1.05</v>
          </cell>
          <cell r="I18">
            <v>1.05</v>
          </cell>
          <cell r="J18">
            <v>1.05</v>
          </cell>
          <cell r="K18">
            <v>1.05</v>
          </cell>
          <cell r="L18">
            <v>1.05</v>
          </cell>
          <cell r="M18">
            <v>1.05</v>
          </cell>
          <cell r="N18">
            <v>1.05</v>
          </cell>
          <cell r="O18">
            <v>1.05</v>
          </cell>
          <cell r="P18">
            <v>1.05</v>
          </cell>
          <cell r="Q18">
            <v>1.05</v>
          </cell>
          <cell r="R18">
            <v>1.05</v>
          </cell>
          <cell r="S18">
            <v>1.05</v>
          </cell>
          <cell r="T18">
            <v>1.05</v>
          </cell>
        </row>
        <row r="19">
          <cell r="B19">
            <v>42</v>
          </cell>
          <cell r="C19" t="str">
            <v>SU</v>
          </cell>
          <cell r="D19" t="str">
            <v>（給水・給湯）拡管式</v>
          </cell>
          <cell r="E19" t="str">
            <v>屋外配管</v>
          </cell>
          <cell r="F19" t="str">
            <v>管</v>
          </cell>
          <cell r="G19">
            <v>1.05</v>
          </cell>
          <cell r="H19">
            <v>1.05</v>
          </cell>
          <cell r="I19">
            <v>1.05</v>
          </cell>
          <cell r="J19">
            <v>1.05</v>
          </cell>
          <cell r="K19">
            <v>1.05</v>
          </cell>
          <cell r="L19">
            <v>1.05</v>
          </cell>
          <cell r="M19">
            <v>1.05</v>
          </cell>
          <cell r="N19">
            <v>1.05</v>
          </cell>
          <cell r="O19">
            <v>1.05</v>
          </cell>
          <cell r="P19">
            <v>1.05</v>
          </cell>
          <cell r="Q19">
            <v>1.05</v>
          </cell>
          <cell r="R19">
            <v>1.05</v>
          </cell>
          <cell r="S19">
            <v>1.05</v>
          </cell>
          <cell r="T19">
            <v>1.05</v>
          </cell>
        </row>
        <row r="20">
          <cell r="B20">
            <v>43</v>
          </cell>
          <cell r="C20" t="str">
            <v>SU</v>
          </cell>
          <cell r="D20" t="str">
            <v>（給水・給湯・蒸気還管・冷温水）溶接接合</v>
          </cell>
          <cell r="E20" t="str">
            <v>屋外配管</v>
          </cell>
          <cell r="F20" t="str">
            <v>管</v>
          </cell>
          <cell r="G20">
            <v>1.05</v>
          </cell>
          <cell r="H20">
            <v>1.05</v>
          </cell>
          <cell r="I20">
            <v>1.05</v>
          </cell>
          <cell r="J20">
            <v>1.05</v>
          </cell>
          <cell r="K20">
            <v>1.05</v>
          </cell>
          <cell r="L20">
            <v>1.05</v>
          </cell>
          <cell r="M20">
            <v>1.05</v>
          </cell>
          <cell r="N20">
            <v>1.05</v>
          </cell>
          <cell r="O20">
            <v>1.05</v>
          </cell>
          <cell r="P20">
            <v>1.05</v>
          </cell>
          <cell r="Q20">
            <v>1.05</v>
          </cell>
          <cell r="R20">
            <v>1.05</v>
          </cell>
          <cell r="S20">
            <v>1.05</v>
          </cell>
          <cell r="T20">
            <v>1.05</v>
          </cell>
        </row>
        <row r="21">
          <cell r="B21">
            <v>44</v>
          </cell>
          <cell r="C21" t="str">
            <v>SU</v>
          </cell>
          <cell r="D21" t="str">
            <v>（給水・給湯・冷温水）ハウジング型管継手</v>
          </cell>
          <cell r="E21" t="str">
            <v>屋外配管</v>
          </cell>
          <cell r="F21" t="str">
            <v>管</v>
          </cell>
          <cell r="G21">
            <v>1.1000000000000001</v>
          </cell>
          <cell r="H21">
            <v>1.1000000000000001</v>
          </cell>
          <cell r="I21">
            <v>1.1000000000000001</v>
          </cell>
          <cell r="J21">
            <v>1.1000000000000001</v>
          </cell>
          <cell r="K21">
            <v>1.1000000000000001</v>
          </cell>
          <cell r="L21">
            <v>1.1000000000000001</v>
          </cell>
          <cell r="M21">
            <v>1.1000000000000001</v>
          </cell>
          <cell r="N21">
            <v>1.1000000000000001</v>
          </cell>
          <cell r="O21">
            <v>1.05</v>
          </cell>
          <cell r="P21">
            <v>1.05</v>
          </cell>
          <cell r="Q21">
            <v>1.05</v>
          </cell>
          <cell r="R21">
            <v>1.05</v>
          </cell>
          <cell r="S21">
            <v>1.05</v>
          </cell>
          <cell r="T21">
            <v>1.05</v>
          </cell>
        </row>
        <row r="24">
          <cell r="B24">
            <v>41</v>
          </cell>
          <cell r="C24" t="str">
            <v>SU</v>
          </cell>
          <cell r="D24" t="str">
            <v>（給水・給湯）圧縮・プレス</v>
          </cell>
          <cell r="E24" t="str">
            <v>地中配管</v>
          </cell>
          <cell r="F24" t="str">
            <v>管</v>
          </cell>
          <cell r="G24">
            <v>1.05</v>
          </cell>
          <cell r="H24">
            <v>1.05</v>
          </cell>
          <cell r="I24">
            <v>1.05</v>
          </cell>
          <cell r="J24">
            <v>1.05</v>
          </cell>
          <cell r="K24">
            <v>1.05</v>
          </cell>
          <cell r="L24">
            <v>1.05</v>
          </cell>
          <cell r="M24">
            <v>1.05</v>
          </cell>
          <cell r="N24">
            <v>1.05</v>
          </cell>
          <cell r="O24">
            <v>1.05</v>
          </cell>
          <cell r="P24">
            <v>1.05</v>
          </cell>
          <cell r="Q24">
            <v>1.05</v>
          </cell>
          <cell r="R24">
            <v>1.05</v>
          </cell>
          <cell r="S24">
            <v>1.05</v>
          </cell>
          <cell r="T24">
            <v>1.05</v>
          </cell>
        </row>
        <row r="25">
          <cell r="B25">
            <v>42</v>
          </cell>
          <cell r="C25" t="str">
            <v>SU</v>
          </cell>
          <cell r="D25" t="str">
            <v>（給水・給湯）拡管式</v>
          </cell>
          <cell r="E25" t="str">
            <v>地中配管</v>
          </cell>
          <cell r="F25" t="str">
            <v>管</v>
          </cell>
          <cell r="G25">
            <v>1.05</v>
          </cell>
          <cell r="H25">
            <v>1.05</v>
          </cell>
          <cell r="I25">
            <v>1.05</v>
          </cell>
          <cell r="J25">
            <v>1.05</v>
          </cell>
          <cell r="K25">
            <v>1.05</v>
          </cell>
          <cell r="L25">
            <v>1.05</v>
          </cell>
          <cell r="M25">
            <v>1.05</v>
          </cell>
          <cell r="N25">
            <v>1.05</v>
          </cell>
          <cell r="O25">
            <v>1.05</v>
          </cell>
          <cell r="P25">
            <v>1.05</v>
          </cell>
          <cell r="Q25">
            <v>1.05</v>
          </cell>
          <cell r="R25">
            <v>1.05</v>
          </cell>
          <cell r="S25">
            <v>1.05</v>
          </cell>
          <cell r="T25">
            <v>1.05</v>
          </cell>
        </row>
        <row r="26">
          <cell r="B26">
            <v>43</v>
          </cell>
          <cell r="C26" t="str">
            <v>SU</v>
          </cell>
          <cell r="D26" t="str">
            <v>（給水・給湯・蒸気還管・冷温水）溶接接合</v>
          </cell>
          <cell r="E26" t="str">
            <v>地中配管</v>
          </cell>
          <cell r="F26" t="str">
            <v>管</v>
          </cell>
          <cell r="G26">
            <v>1.05</v>
          </cell>
          <cell r="H26">
            <v>1.05</v>
          </cell>
          <cell r="I26">
            <v>1.05</v>
          </cell>
          <cell r="J26">
            <v>1.05</v>
          </cell>
          <cell r="K26">
            <v>1.05</v>
          </cell>
          <cell r="L26">
            <v>1.05</v>
          </cell>
          <cell r="M26">
            <v>1.05</v>
          </cell>
          <cell r="N26">
            <v>1.05</v>
          </cell>
          <cell r="O26">
            <v>1.05</v>
          </cell>
          <cell r="P26">
            <v>1.05</v>
          </cell>
          <cell r="Q26">
            <v>1.05</v>
          </cell>
          <cell r="R26">
            <v>1.05</v>
          </cell>
          <cell r="S26">
            <v>1.05</v>
          </cell>
          <cell r="T26">
            <v>1.05</v>
          </cell>
        </row>
        <row r="29">
          <cell r="B29">
            <v>41</v>
          </cell>
          <cell r="C29" t="str">
            <v>SU</v>
          </cell>
          <cell r="D29" t="str">
            <v>（給水・給湯）圧縮・プレス</v>
          </cell>
          <cell r="E29" t="str">
            <v>屋内一般配管</v>
          </cell>
          <cell r="F29" t="str">
            <v>継手</v>
          </cell>
          <cell r="G29">
            <v>1.45</v>
          </cell>
          <cell r="H29">
            <v>1.45</v>
          </cell>
          <cell r="I29">
            <v>1.45</v>
          </cell>
          <cell r="J29">
            <v>1.45</v>
          </cell>
          <cell r="K29">
            <v>1.45</v>
          </cell>
          <cell r="L29">
            <v>1.45</v>
          </cell>
          <cell r="M29">
            <v>1.45</v>
          </cell>
          <cell r="N29">
            <v>1.45</v>
          </cell>
          <cell r="O29">
            <v>1.45</v>
          </cell>
          <cell r="P29">
            <v>1.45</v>
          </cell>
          <cell r="Q29">
            <v>1.45</v>
          </cell>
          <cell r="R29">
            <v>1.45</v>
          </cell>
          <cell r="S29">
            <v>1.45</v>
          </cell>
          <cell r="T29">
            <v>1.45</v>
          </cell>
        </row>
        <row r="30">
          <cell r="B30">
            <v>42</v>
          </cell>
          <cell r="C30" t="str">
            <v>SU</v>
          </cell>
          <cell r="D30" t="str">
            <v>（給水・給湯）拡管式</v>
          </cell>
          <cell r="E30" t="str">
            <v>屋内一般配管</v>
          </cell>
          <cell r="F30" t="str">
            <v>継手</v>
          </cell>
          <cell r="G30">
            <v>1.6</v>
          </cell>
          <cell r="H30">
            <v>1.6</v>
          </cell>
          <cell r="I30">
            <v>1.6</v>
          </cell>
          <cell r="J30">
            <v>1.6</v>
          </cell>
          <cell r="K30">
            <v>1.6</v>
          </cell>
          <cell r="L30">
            <v>1.6</v>
          </cell>
          <cell r="M30">
            <v>1.6</v>
          </cell>
          <cell r="N30">
            <v>1.6</v>
          </cell>
          <cell r="O30">
            <v>1.6</v>
          </cell>
          <cell r="P30">
            <v>1.6</v>
          </cell>
          <cell r="Q30">
            <v>1.6</v>
          </cell>
          <cell r="R30">
            <v>1.6</v>
          </cell>
          <cell r="S30">
            <v>1.6</v>
          </cell>
          <cell r="T30">
            <v>1.6</v>
          </cell>
        </row>
        <row r="31">
          <cell r="B31">
            <v>43</v>
          </cell>
          <cell r="C31" t="str">
            <v>SU</v>
          </cell>
          <cell r="D31" t="str">
            <v>（給水・給湯・蒸気還管・冷温水）溶接接合</v>
          </cell>
          <cell r="E31" t="str">
            <v>屋内一般配管</v>
          </cell>
          <cell r="F31" t="str">
            <v>継手</v>
          </cell>
          <cell r="G31">
            <v>0.75</v>
          </cell>
          <cell r="H31">
            <v>0.75</v>
          </cell>
          <cell r="I31">
            <v>0.75</v>
          </cell>
          <cell r="J31">
            <v>0.75</v>
          </cell>
          <cell r="K31">
            <v>0.75</v>
          </cell>
          <cell r="L31">
            <v>0.75</v>
          </cell>
          <cell r="M31">
            <v>0.75</v>
          </cell>
          <cell r="N31">
            <v>0.75</v>
          </cell>
          <cell r="O31">
            <v>0.75</v>
          </cell>
          <cell r="P31">
            <v>0.75</v>
          </cell>
          <cell r="Q31">
            <v>0.75</v>
          </cell>
          <cell r="R31">
            <v>0.75</v>
          </cell>
          <cell r="S31">
            <v>0.75</v>
          </cell>
          <cell r="T31">
            <v>0.75</v>
          </cell>
        </row>
        <row r="32">
          <cell r="B32">
            <v>44</v>
          </cell>
          <cell r="C32" t="str">
            <v>SU</v>
          </cell>
          <cell r="D32" t="str">
            <v>（給水・給湯・冷温水）ハウジング型管継手</v>
          </cell>
          <cell r="E32" t="str">
            <v>屋内一般配管</v>
          </cell>
          <cell r="F32" t="str">
            <v>継手</v>
          </cell>
          <cell r="G32">
            <v>1.47</v>
          </cell>
          <cell r="H32">
            <v>1.47</v>
          </cell>
          <cell r="I32">
            <v>1.47</v>
          </cell>
          <cell r="J32">
            <v>1.47</v>
          </cell>
          <cell r="K32">
            <v>1.47</v>
          </cell>
          <cell r="L32">
            <v>1.47</v>
          </cell>
          <cell r="M32">
            <v>1.47</v>
          </cell>
          <cell r="N32">
            <v>1.47</v>
          </cell>
          <cell r="O32">
            <v>1.1000000000000001</v>
          </cell>
          <cell r="P32">
            <v>1.1000000000000001</v>
          </cell>
          <cell r="Q32">
            <v>1.1000000000000001</v>
          </cell>
          <cell r="R32">
            <v>0.74</v>
          </cell>
          <cell r="S32">
            <v>0.74</v>
          </cell>
          <cell r="T32">
            <v>0.74</v>
          </cell>
        </row>
        <row r="35">
          <cell r="B35">
            <v>41</v>
          </cell>
          <cell r="C35" t="str">
            <v>SU</v>
          </cell>
          <cell r="D35" t="str">
            <v>（給水・給湯）圧縮・プレス</v>
          </cell>
          <cell r="E35" t="str">
            <v>機械室・便所配管</v>
          </cell>
          <cell r="F35" t="str">
            <v>継手</v>
          </cell>
          <cell r="G35">
            <v>2.2999999999999998</v>
          </cell>
          <cell r="H35">
            <v>2.2999999999999998</v>
          </cell>
          <cell r="I35">
            <v>2.2999999999999998</v>
          </cell>
          <cell r="J35">
            <v>2.2999999999999998</v>
          </cell>
          <cell r="K35">
            <v>2.2999999999999998</v>
          </cell>
          <cell r="L35">
            <v>2.2999999999999998</v>
          </cell>
          <cell r="M35">
            <v>2.2999999999999998</v>
          </cell>
          <cell r="N35">
            <v>2.2999999999999998</v>
          </cell>
          <cell r="O35">
            <v>2.2999999999999998</v>
          </cell>
          <cell r="P35">
            <v>2.2999999999999998</v>
          </cell>
          <cell r="Q35">
            <v>2.2999999999999998</v>
          </cell>
          <cell r="R35">
            <v>2.2999999999999998</v>
          </cell>
          <cell r="S35">
            <v>2.2999999999999998</v>
          </cell>
          <cell r="T35">
            <v>2.2999999999999998</v>
          </cell>
        </row>
        <row r="36">
          <cell r="B36">
            <v>42</v>
          </cell>
          <cell r="C36" t="str">
            <v>SU</v>
          </cell>
          <cell r="D36" t="str">
            <v>（給水・給湯）拡管式</v>
          </cell>
          <cell r="E36" t="str">
            <v>機械室・便所配管</v>
          </cell>
          <cell r="F36" t="str">
            <v>継手</v>
          </cell>
          <cell r="G36">
            <v>2.65</v>
          </cell>
          <cell r="H36">
            <v>2.65</v>
          </cell>
          <cell r="I36">
            <v>2.65</v>
          </cell>
          <cell r="J36">
            <v>2.65</v>
          </cell>
          <cell r="K36">
            <v>2.65</v>
          </cell>
          <cell r="L36">
            <v>2.65</v>
          </cell>
          <cell r="M36">
            <v>2.65</v>
          </cell>
          <cell r="N36">
            <v>2.65</v>
          </cell>
          <cell r="O36">
            <v>2.65</v>
          </cell>
          <cell r="P36">
            <v>2.65</v>
          </cell>
          <cell r="Q36">
            <v>2.65</v>
          </cell>
          <cell r="R36">
            <v>2.65</v>
          </cell>
          <cell r="S36">
            <v>2.65</v>
          </cell>
          <cell r="T36">
            <v>2.65</v>
          </cell>
        </row>
        <row r="37">
          <cell r="B37">
            <v>43</v>
          </cell>
          <cell r="C37" t="str">
            <v>SU</v>
          </cell>
          <cell r="D37" t="str">
            <v>（給水・給湯・蒸気還管・冷温水）溶接接合</v>
          </cell>
          <cell r="E37" t="str">
            <v>機械室・便所配管</v>
          </cell>
          <cell r="F37" t="str">
            <v>継手</v>
          </cell>
          <cell r="G37">
            <v>1.1000000000000001</v>
          </cell>
          <cell r="H37">
            <v>1.1000000000000001</v>
          </cell>
          <cell r="I37">
            <v>1.1000000000000001</v>
          </cell>
          <cell r="J37">
            <v>1.1000000000000001</v>
          </cell>
          <cell r="K37">
            <v>1.1000000000000001</v>
          </cell>
          <cell r="L37">
            <v>1.1000000000000001</v>
          </cell>
          <cell r="M37">
            <v>1.1000000000000001</v>
          </cell>
          <cell r="N37">
            <v>1.1000000000000001</v>
          </cell>
          <cell r="O37">
            <v>1.1000000000000001</v>
          </cell>
          <cell r="P37">
            <v>1.1000000000000001</v>
          </cell>
          <cell r="Q37">
            <v>1.1000000000000001</v>
          </cell>
          <cell r="R37">
            <v>1.1000000000000001</v>
          </cell>
          <cell r="S37">
            <v>1.1000000000000001</v>
          </cell>
          <cell r="T37">
            <v>1.1000000000000001</v>
          </cell>
        </row>
        <row r="38">
          <cell r="B38">
            <v>44</v>
          </cell>
          <cell r="C38" t="str">
            <v>SU</v>
          </cell>
          <cell r="D38" t="str">
            <v>（給水・給湯・冷温水）ハウジング型管継手</v>
          </cell>
          <cell r="E38" t="str">
            <v>機械室・便所配管</v>
          </cell>
          <cell r="F38" t="str">
            <v>継手</v>
          </cell>
          <cell r="G38">
            <v>2.3199999999999998</v>
          </cell>
          <cell r="H38">
            <v>2.3199999999999998</v>
          </cell>
          <cell r="I38">
            <v>2.3199999999999998</v>
          </cell>
          <cell r="J38">
            <v>2.3199999999999998</v>
          </cell>
          <cell r="K38">
            <v>2.3199999999999998</v>
          </cell>
          <cell r="L38">
            <v>2.3199999999999998</v>
          </cell>
          <cell r="M38">
            <v>2.3199999999999998</v>
          </cell>
          <cell r="N38">
            <v>2.3199999999999998</v>
          </cell>
          <cell r="O38">
            <v>1.69</v>
          </cell>
          <cell r="P38">
            <v>1.69</v>
          </cell>
          <cell r="Q38">
            <v>1.69</v>
          </cell>
          <cell r="R38">
            <v>1.1299999999999999</v>
          </cell>
          <cell r="S38">
            <v>1.1299999999999999</v>
          </cell>
          <cell r="T38">
            <v>1.1299999999999999</v>
          </cell>
        </row>
        <row r="41">
          <cell r="B41">
            <v>41</v>
          </cell>
          <cell r="C41" t="str">
            <v>SU</v>
          </cell>
          <cell r="D41" t="str">
            <v>（給水・給湯）圧縮・プレス</v>
          </cell>
          <cell r="E41" t="str">
            <v>屋外配管</v>
          </cell>
          <cell r="F41" t="str">
            <v>継手</v>
          </cell>
          <cell r="G41">
            <v>1.25</v>
          </cell>
          <cell r="H41">
            <v>1.25</v>
          </cell>
          <cell r="I41">
            <v>1.25</v>
          </cell>
          <cell r="J41">
            <v>1.25</v>
          </cell>
          <cell r="K41">
            <v>1.25</v>
          </cell>
          <cell r="L41">
            <v>1.25</v>
          </cell>
          <cell r="M41">
            <v>1.25</v>
          </cell>
          <cell r="N41">
            <v>1.25</v>
          </cell>
          <cell r="O41">
            <v>1.25</v>
          </cell>
          <cell r="P41">
            <v>1.25</v>
          </cell>
          <cell r="Q41">
            <v>1.25</v>
          </cell>
          <cell r="R41">
            <v>1.25</v>
          </cell>
          <cell r="S41">
            <v>1.25</v>
          </cell>
          <cell r="T41">
            <v>1.25</v>
          </cell>
        </row>
        <row r="42">
          <cell r="B42">
            <v>42</v>
          </cell>
          <cell r="C42" t="str">
            <v>SU</v>
          </cell>
          <cell r="D42" t="str">
            <v>（給水・給湯）拡管式</v>
          </cell>
          <cell r="E42" t="str">
            <v>屋外配管</v>
          </cell>
          <cell r="F42" t="str">
            <v>継手</v>
          </cell>
          <cell r="G42">
            <v>1.35</v>
          </cell>
          <cell r="H42">
            <v>1.35</v>
          </cell>
          <cell r="I42">
            <v>1.35</v>
          </cell>
          <cell r="J42">
            <v>1.35</v>
          </cell>
          <cell r="K42">
            <v>1.35</v>
          </cell>
          <cell r="L42">
            <v>1.35</v>
          </cell>
          <cell r="M42">
            <v>1.35</v>
          </cell>
          <cell r="N42">
            <v>1.35</v>
          </cell>
          <cell r="O42">
            <v>1.35</v>
          </cell>
          <cell r="P42">
            <v>1.35</v>
          </cell>
          <cell r="Q42">
            <v>1.35</v>
          </cell>
          <cell r="R42">
            <v>1.35</v>
          </cell>
          <cell r="S42">
            <v>1.35</v>
          </cell>
          <cell r="T42">
            <v>1.35</v>
          </cell>
        </row>
        <row r="43">
          <cell r="B43">
            <v>43</v>
          </cell>
          <cell r="C43" t="str">
            <v>SU</v>
          </cell>
          <cell r="D43" t="str">
            <v>（給水・給湯・蒸気還管・冷温水）溶接接合</v>
          </cell>
          <cell r="E43" t="str">
            <v>屋外配管</v>
          </cell>
          <cell r="F43" t="str">
            <v>継手</v>
          </cell>
          <cell r="G43">
            <v>0.65</v>
          </cell>
          <cell r="H43">
            <v>0.65</v>
          </cell>
          <cell r="I43">
            <v>0.65</v>
          </cell>
          <cell r="J43">
            <v>0.65</v>
          </cell>
          <cell r="K43">
            <v>0.65</v>
          </cell>
          <cell r="L43">
            <v>0.65</v>
          </cell>
          <cell r="M43">
            <v>0.65</v>
          </cell>
          <cell r="N43">
            <v>0.65</v>
          </cell>
          <cell r="O43">
            <v>0.65</v>
          </cell>
          <cell r="P43">
            <v>0.65</v>
          </cell>
          <cell r="Q43">
            <v>0.65</v>
          </cell>
          <cell r="R43">
            <v>0.65</v>
          </cell>
          <cell r="S43">
            <v>0.65</v>
          </cell>
          <cell r="T43">
            <v>0.65</v>
          </cell>
        </row>
        <row r="44">
          <cell r="B44">
            <v>44</v>
          </cell>
          <cell r="C44" t="str">
            <v>SU</v>
          </cell>
          <cell r="D44" t="str">
            <v>（給水・給湯・冷温水）ハウジング型管継手</v>
          </cell>
          <cell r="E44" t="str">
            <v>屋外配管</v>
          </cell>
          <cell r="F44" t="str">
            <v>継手</v>
          </cell>
          <cell r="G44">
            <v>1.24</v>
          </cell>
          <cell r="H44">
            <v>1.24</v>
          </cell>
          <cell r="I44">
            <v>1.24</v>
          </cell>
          <cell r="J44">
            <v>1.24</v>
          </cell>
          <cell r="K44">
            <v>1.24</v>
          </cell>
          <cell r="L44">
            <v>1.24</v>
          </cell>
          <cell r="M44">
            <v>1.24</v>
          </cell>
          <cell r="N44">
            <v>1.24</v>
          </cell>
          <cell r="O44">
            <v>0.94</v>
          </cell>
          <cell r="P44">
            <v>0.94</v>
          </cell>
          <cell r="Q44">
            <v>0.94</v>
          </cell>
          <cell r="R44">
            <v>0.63</v>
          </cell>
          <cell r="S44">
            <v>0.63</v>
          </cell>
          <cell r="T44">
            <v>0.63</v>
          </cell>
        </row>
        <row r="47">
          <cell r="B47">
            <v>41</v>
          </cell>
          <cell r="C47" t="str">
            <v>SU</v>
          </cell>
          <cell r="D47" t="str">
            <v>（給水・給湯）圧縮・プレス</v>
          </cell>
          <cell r="E47" t="str">
            <v>地中配管</v>
          </cell>
          <cell r="F47" t="str">
            <v>継手</v>
          </cell>
          <cell r="G47">
            <v>0.9</v>
          </cell>
          <cell r="H47">
            <v>0.9</v>
          </cell>
          <cell r="I47">
            <v>0.9</v>
          </cell>
          <cell r="J47">
            <v>0.9</v>
          </cell>
          <cell r="K47">
            <v>0.9</v>
          </cell>
          <cell r="L47">
            <v>0.9</v>
          </cell>
          <cell r="M47">
            <v>0.9</v>
          </cell>
          <cell r="N47">
            <v>0.9</v>
          </cell>
          <cell r="O47">
            <v>0.9</v>
          </cell>
          <cell r="P47">
            <v>0.9</v>
          </cell>
          <cell r="Q47">
            <v>0.9</v>
          </cell>
          <cell r="R47">
            <v>0.9</v>
          </cell>
          <cell r="S47">
            <v>0.9</v>
          </cell>
          <cell r="T47">
            <v>0.9</v>
          </cell>
        </row>
        <row r="48">
          <cell r="B48">
            <v>42</v>
          </cell>
          <cell r="C48" t="str">
            <v>SU</v>
          </cell>
          <cell r="D48" t="str">
            <v>（給水・給湯）拡管式</v>
          </cell>
          <cell r="E48" t="str">
            <v>地中配管</v>
          </cell>
          <cell r="F48" t="str">
            <v>継手</v>
          </cell>
          <cell r="G48">
            <v>1</v>
          </cell>
          <cell r="H48">
            <v>1</v>
          </cell>
          <cell r="I48">
            <v>1</v>
          </cell>
          <cell r="J48">
            <v>1</v>
          </cell>
          <cell r="K48">
            <v>1</v>
          </cell>
          <cell r="L48">
            <v>1</v>
          </cell>
          <cell r="M48">
            <v>1</v>
          </cell>
          <cell r="N48">
            <v>1</v>
          </cell>
          <cell r="O48">
            <v>1</v>
          </cell>
          <cell r="P48">
            <v>1</v>
          </cell>
          <cell r="Q48">
            <v>1</v>
          </cell>
          <cell r="R48">
            <v>1</v>
          </cell>
          <cell r="S48">
            <v>1</v>
          </cell>
          <cell r="T48">
            <v>1</v>
          </cell>
        </row>
        <row r="49">
          <cell r="B49">
            <v>43</v>
          </cell>
          <cell r="C49" t="str">
            <v>SU</v>
          </cell>
          <cell r="D49" t="str">
            <v>（給水・給湯・蒸気還管・冷温水）溶接接合</v>
          </cell>
          <cell r="E49" t="str">
            <v>地中配管</v>
          </cell>
          <cell r="F49" t="str">
            <v>継手</v>
          </cell>
          <cell r="G49">
            <v>0.6</v>
          </cell>
          <cell r="H49">
            <v>0.6</v>
          </cell>
          <cell r="I49">
            <v>0.6</v>
          </cell>
          <cell r="J49">
            <v>0.6</v>
          </cell>
          <cell r="K49">
            <v>0.6</v>
          </cell>
          <cell r="L49">
            <v>0.6</v>
          </cell>
          <cell r="M49">
            <v>0.6</v>
          </cell>
          <cell r="N49">
            <v>0.6</v>
          </cell>
          <cell r="O49">
            <v>0.6</v>
          </cell>
          <cell r="P49">
            <v>0.6</v>
          </cell>
          <cell r="Q49">
            <v>0.6</v>
          </cell>
          <cell r="R49">
            <v>0.6</v>
          </cell>
          <cell r="S49">
            <v>0.6</v>
          </cell>
          <cell r="T49">
            <v>0.6</v>
          </cell>
        </row>
        <row r="52">
          <cell r="B52">
            <v>41</v>
          </cell>
          <cell r="C52" t="str">
            <v>SU</v>
          </cell>
          <cell r="D52" t="str">
            <v>（給水・給湯）圧縮・プレス</v>
          </cell>
          <cell r="E52" t="str">
            <v>屋内一般配管</v>
          </cell>
          <cell r="F52" t="str">
            <v>接合材等</v>
          </cell>
        </row>
        <row r="53">
          <cell r="B53">
            <v>42</v>
          </cell>
          <cell r="C53" t="str">
            <v>SU</v>
          </cell>
          <cell r="D53" t="str">
            <v>（給水・給湯）拡管式</v>
          </cell>
          <cell r="E53" t="str">
            <v>屋内一般配管</v>
          </cell>
          <cell r="F53" t="str">
            <v>接合材等</v>
          </cell>
        </row>
        <row r="54">
          <cell r="B54">
            <v>43</v>
          </cell>
          <cell r="C54" t="str">
            <v>SU</v>
          </cell>
          <cell r="D54" t="str">
            <v>（給水・給湯・蒸気還管・冷温水）溶接接合</v>
          </cell>
          <cell r="E54" t="str">
            <v>屋内一般配管</v>
          </cell>
          <cell r="F54" t="str">
            <v>接合材等</v>
          </cell>
          <cell r="G54">
            <v>0.2</v>
          </cell>
          <cell r="H54">
            <v>0.2</v>
          </cell>
          <cell r="I54">
            <v>0.2</v>
          </cell>
          <cell r="J54">
            <v>0.2</v>
          </cell>
          <cell r="K54">
            <v>0.2</v>
          </cell>
          <cell r="L54">
            <v>0.2</v>
          </cell>
          <cell r="M54">
            <v>0.2</v>
          </cell>
          <cell r="N54">
            <v>0.2</v>
          </cell>
          <cell r="O54">
            <v>0.2</v>
          </cell>
          <cell r="P54">
            <v>0.2</v>
          </cell>
          <cell r="Q54">
            <v>0.2</v>
          </cell>
          <cell r="R54">
            <v>0.2</v>
          </cell>
          <cell r="S54">
            <v>0.2</v>
          </cell>
          <cell r="T54">
            <v>0.2</v>
          </cell>
        </row>
        <row r="55">
          <cell r="B55">
            <v>44</v>
          </cell>
          <cell r="C55" t="str">
            <v>SU</v>
          </cell>
          <cell r="D55" t="str">
            <v>（給水・給湯・冷温水）ハウジング型管継手</v>
          </cell>
          <cell r="E55" t="str">
            <v>屋内一般配管</v>
          </cell>
          <cell r="F55" t="str">
            <v>接合材等</v>
          </cell>
        </row>
        <row r="58">
          <cell r="B58">
            <v>41</v>
          </cell>
          <cell r="C58" t="str">
            <v>SU</v>
          </cell>
          <cell r="D58" t="str">
            <v>（給水・給湯）圧縮・プレス</v>
          </cell>
          <cell r="E58" t="str">
            <v>機械室・便所配管</v>
          </cell>
          <cell r="F58" t="str">
            <v>接合材等</v>
          </cell>
        </row>
        <row r="59">
          <cell r="B59">
            <v>42</v>
          </cell>
          <cell r="C59" t="str">
            <v>SU</v>
          </cell>
          <cell r="D59" t="str">
            <v>（給水・給湯）拡管式</v>
          </cell>
          <cell r="E59" t="str">
            <v>機械室・便所配管</v>
          </cell>
          <cell r="F59" t="str">
            <v>接合材等</v>
          </cell>
        </row>
        <row r="60">
          <cell r="B60">
            <v>43</v>
          </cell>
          <cell r="C60" t="str">
            <v>SU</v>
          </cell>
          <cell r="D60" t="str">
            <v>（給水・給湯・蒸気還管・冷温水）溶接接合</v>
          </cell>
          <cell r="E60" t="str">
            <v>機械室・便所配管</v>
          </cell>
          <cell r="F60" t="str">
            <v>接合材等</v>
          </cell>
          <cell r="G60">
            <v>0.3</v>
          </cell>
          <cell r="H60">
            <v>0.3</v>
          </cell>
          <cell r="I60">
            <v>0.3</v>
          </cell>
          <cell r="J60">
            <v>0.3</v>
          </cell>
          <cell r="K60">
            <v>0.3</v>
          </cell>
          <cell r="L60">
            <v>0.3</v>
          </cell>
          <cell r="M60">
            <v>0.3</v>
          </cell>
          <cell r="N60">
            <v>0.3</v>
          </cell>
          <cell r="O60">
            <v>0.3</v>
          </cell>
          <cell r="P60">
            <v>0.3</v>
          </cell>
          <cell r="Q60">
            <v>0.3</v>
          </cell>
          <cell r="R60">
            <v>0.3</v>
          </cell>
          <cell r="S60">
            <v>0.3</v>
          </cell>
          <cell r="T60">
            <v>0.3</v>
          </cell>
        </row>
        <row r="61">
          <cell r="B61">
            <v>44</v>
          </cell>
          <cell r="C61" t="str">
            <v>SU</v>
          </cell>
          <cell r="D61" t="str">
            <v>（給水・給湯・冷温水）ハウジング型管継手</v>
          </cell>
          <cell r="E61" t="str">
            <v>機械室・便所配管</v>
          </cell>
          <cell r="F61" t="str">
            <v>接合材等</v>
          </cell>
        </row>
        <row r="64">
          <cell r="B64">
            <v>41</v>
          </cell>
          <cell r="C64" t="str">
            <v>SU</v>
          </cell>
          <cell r="D64" t="str">
            <v>（給水・給湯）圧縮・プレス</v>
          </cell>
          <cell r="E64" t="str">
            <v>屋外配管</v>
          </cell>
          <cell r="F64" t="str">
            <v>接合材等</v>
          </cell>
        </row>
        <row r="65">
          <cell r="B65">
            <v>42</v>
          </cell>
          <cell r="C65" t="str">
            <v>SU</v>
          </cell>
          <cell r="D65" t="str">
            <v>（給水・給湯）拡管式</v>
          </cell>
          <cell r="E65" t="str">
            <v>屋外配管</v>
          </cell>
          <cell r="F65" t="str">
            <v>接合材等</v>
          </cell>
        </row>
        <row r="66">
          <cell r="B66">
            <v>43</v>
          </cell>
          <cell r="C66" t="str">
            <v>SU</v>
          </cell>
          <cell r="D66" t="str">
            <v>（給水・給湯・蒸気還管・冷温水）溶接接合</v>
          </cell>
          <cell r="E66" t="str">
            <v>屋外配管</v>
          </cell>
          <cell r="F66" t="str">
            <v>接合材等</v>
          </cell>
          <cell r="G66">
            <v>0.18</v>
          </cell>
          <cell r="H66">
            <v>0.18</v>
          </cell>
          <cell r="I66">
            <v>0.18</v>
          </cell>
          <cell r="J66">
            <v>0.18</v>
          </cell>
          <cell r="K66">
            <v>0.18</v>
          </cell>
          <cell r="L66">
            <v>0.18</v>
          </cell>
          <cell r="M66">
            <v>0.18</v>
          </cell>
          <cell r="N66">
            <v>0.18</v>
          </cell>
          <cell r="O66">
            <v>0.18</v>
          </cell>
          <cell r="P66">
            <v>0.18</v>
          </cell>
          <cell r="Q66">
            <v>0.18</v>
          </cell>
          <cell r="R66">
            <v>0.18</v>
          </cell>
          <cell r="S66">
            <v>0.18</v>
          </cell>
          <cell r="T66">
            <v>0.18</v>
          </cell>
        </row>
        <row r="67">
          <cell r="B67">
            <v>44</v>
          </cell>
          <cell r="C67" t="str">
            <v>SU</v>
          </cell>
          <cell r="D67" t="str">
            <v>（給水・給湯・冷温水）ハウジング型管継手</v>
          </cell>
          <cell r="E67" t="str">
            <v>屋外配管</v>
          </cell>
          <cell r="F67" t="str">
            <v>接合材等</v>
          </cell>
        </row>
        <row r="70">
          <cell r="B70">
            <v>41</v>
          </cell>
          <cell r="C70" t="str">
            <v>SU</v>
          </cell>
          <cell r="D70" t="str">
            <v>（給水・給湯）圧縮・プレス</v>
          </cell>
          <cell r="E70" t="str">
            <v>地中配管</v>
          </cell>
          <cell r="F70" t="str">
            <v>接合材等</v>
          </cell>
        </row>
        <row r="71">
          <cell r="B71">
            <v>42</v>
          </cell>
          <cell r="C71" t="str">
            <v>SU</v>
          </cell>
          <cell r="D71" t="str">
            <v>（給水・給湯）拡管式</v>
          </cell>
          <cell r="E71" t="str">
            <v>地中配管</v>
          </cell>
          <cell r="F71" t="str">
            <v>接合材等</v>
          </cell>
        </row>
        <row r="72">
          <cell r="B72">
            <v>43</v>
          </cell>
          <cell r="C72" t="str">
            <v>SU</v>
          </cell>
          <cell r="D72" t="str">
            <v>（給水・給湯・蒸気還管・冷温水）溶接接合</v>
          </cell>
          <cell r="E72" t="str">
            <v>地中配管</v>
          </cell>
          <cell r="F72" t="str">
            <v>接合材等</v>
          </cell>
          <cell r="G72">
            <v>0.15</v>
          </cell>
          <cell r="H72">
            <v>0.15</v>
          </cell>
          <cell r="I72">
            <v>0.15</v>
          </cell>
          <cell r="J72">
            <v>0.15</v>
          </cell>
          <cell r="K72">
            <v>0.15</v>
          </cell>
          <cell r="L72">
            <v>0.15</v>
          </cell>
          <cell r="M72">
            <v>0.15</v>
          </cell>
          <cell r="N72">
            <v>0.15</v>
          </cell>
          <cell r="O72">
            <v>0.15</v>
          </cell>
          <cell r="P72">
            <v>0.15</v>
          </cell>
          <cell r="Q72">
            <v>0.15</v>
          </cell>
          <cell r="R72">
            <v>0.15</v>
          </cell>
          <cell r="S72">
            <v>0.15</v>
          </cell>
          <cell r="T72">
            <v>0.15</v>
          </cell>
        </row>
        <row r="75">
          <cell r="B75">
            <v>41</v>
          </cell>
          <cell r="C75" t="str">
            <v>SU</v>
          </cell>
          <cell r="D75" t="str">
            <v>（給水・給湯）圧縮・プレス</v>
          </cell>
          <cell r="E75" t="str">
            <v>屋内一般配管</v>
          </cell>
          <cell r="F75" t="str">
            <v>支持金物</v>
          </cell>
          <cell r="G75">
            <v>0.1</v>
          </cell>
          <cell r="H75">
            <v>0.1</v>
          </cell>
          <cell r="I75">
            <v>0.1</v>
          </cell>
          <cell r="J75">
            <v>0.1</v>
          </cell>
          <cell r="K75">
            <v>0.1</v>
          </cell>
          <cell r="L75">
            <v>0.1</v>
          </cell>
          <cell r="M75">
            <v>0.1</v>
          </cell>
          <cell r="N75">
            <v>0.1</v>
          </cell>
          <cell r="O75">
            <v>0.1</v>
          </cell>
          <cell r="P75">
            <v>0.1</v>
          </cell>
          <cell r="Q75">
            <v>0.1</v>
          </cell>
          <cell r="R75">
            <v>0.1</v>
          </cell>
          <cell r="S75">
            <v>0.1</v>
          </cell>
          <cell r="T75">
            <v>0.1</v>
          </cell>
        </row>
        <row r="76">
          <cell r="B76">
            <v>42</v>
          </cell>
          <cell r="C76" t="str">
            <v>SU</v>
          </cell>
          <cell r="D76" t="str">
            <v>（給水・給湯）拡管式</v>
          </cell>
          <cell r="E76" t="str">
            <v>屋内一般配管</v>
          </cell>
          <cell r="F76" t="str">
            <v>支持金物</v>
          </cell>
          <cell r="G76">
            <v>0.1</v>
          </cell>
          <cell r="H76">
            <v>0.1</v>
          </cell>
          <cell r="I76">
            <v>0.1</v>
          </cell>
          <cell r="J76">
            <v>0.1</v>
          </cell>
          <cell r="K76">
            <v>0.1</v>
          </cell>
          <cell r="L76">
            <v>0.1</v>
          </cell>
          <cell r="M76">
            <v>0.1</v>
          </cell>
          <cell r="N76">
            <v>0.1</v>
          </cell>
          <cell r="O76">
            <v>0.1</v>
          </cell>
          <cell r="P76">
            <v>0.1</v>
          </cell>
          <cell r="Q76">
            <v>0.1</v>
          </cell>
          <cell r="R76">
            <v>0.1</v>
          </cell>
          <cell r="S76">
            <v>0.1</v>
          </cell>
          <cell r="T76">
            <v>0.1</v>
          </cell>
        </row>
        <row r="77">
          <cell r="B77">
            <v>43</v>
          </cell>
          <cell r="C77" t="str">
            <v>SU</v>
          </cell>
          <cell r="D77" t="str">
            <v>（給水・給湯・蒸気還管・冷温水）溶接接合</v>
          </cell>
          <cell r="E77" t="str">
            <v>屋内一般配管</v>
          </cell>
          <cell r="F77" t="str">
            <v>支持金物</v>
          </cell>
          <cell r="G77">
            <v>0.1</v>
          </cell>
          <cell r="H77">
            <v>0.1</v>
          </cell>
          <cell r="I77">
            <v>0.1</v>
          </cell>
          <cell r="J77">
            <v>0.1</v>
          </cell>
          <cell r="K77">
            <v>0.1</v>
          </cell>
          <cell r="L77">
            <v>0.1</v>
          </cell>
          <cell r="M77">
            <v>0.1</v>
          </cell>
          <cell r="N77">
            <v>0.1</v>
          </cell>
          <cell r="O77">
            <v>0.1</v>
          </cell>
          <cell r="P77">
            <v>0.1</v>
          </cell>
          <cell r="Q77">
            <v>0.1</v>
          </cell>
          <cell r="R77">
            <v>0.1</v>
          </cell>
          <cell r="S77">
            <v>0.1</v>
          </cell>
          <cell r="T77">
            <v>0.1</v>
          </cell>
        </row>
        <row r="78">
          <cell r="B78">
            <v>44</v>
          </cell>
          <cell r="C78" t="str">
            <v>SU</v>
          </cell>
          <cell r="D78" t="str">
            <v>（給水・給湯・冷温水）ハウジング型管継手</v>
          </cell>
          <cell r="E78" t="str">
            <v>屋内一般配管</v>
          </cell>
          <cell r="F78" t="str">
            <v>支持金物</v>
          </cell>
          <cell r="G78">
            <v>0.1</v>
          </cell>
          <cell r="H78">
            <v>0.1</v>
          </cell>
          <cell r="I78">
            <v>0.1</v>
          </cell>
          <cell r="J78">
            <v>0.1</v>
          </cell>
          <cell r="K78">
            <v>0.1</v>
          </cell>
          <cell r="L78">
            <v>0.1</v>
          </cell>
          <cell r="M78">
            <v>0.1</v>
          </cell>
          <cell r="N78">
            <v>0.1</v>
          </cell>
          <cell r="O78">
            <v>0.1</v>
          </cell>
          <cell r="P78">
            <v>0.1</v>
          </cell>
          <cell r="Q78">
            <v>0.1</v>
          </cell>
          <cell r="R78">
            <v>0.1</v>
          </cell>
          <cell r="S78">
            <v>0.1</v>
          </cell>
          <cell r="T78">
            <v>0.1</v>
          </cell>
        </row>
        <row r="81">
          <cell r="B81">
            <v>41</v>
          </cell>
          <cell r="C81" t="str">
            <v>SU</v>
          </cell>
          <cell r="D81" t="str">
            <v>（給水・給湯）圧縮・プレス</v>
          </cell>
          <cell r="E81" t="str">
            <v>機械室・便所配管</v>
          </cell>
          <cell r="F81" t="str">
            <v>支持金物</v>
          </cell>
          <cell r="G81">
            <v>0.1</v>
          </cell>
          <cell r="H81">
            <v>0.1</v>
          </cell>
          <cell r="I81">
            <v>0.1</v>
          </cell>
          <cell r="J81">
            <v>0.1</v>
          </cell>
          <cell r="K81">
            <v>0.1</v>
          </cell>
          <cell r="L81">
            <v>0.1</v>
          </cell>
          <cell r="M81">
            <v>0.1</v>
          </cell>
          <cell r="N81">
            <v>0.1</v>
          </cell>
          <cell r="O81">
            <v>0.1</v>
          </cell>
          <cell r="P81">
            <v>0.1</v>
          </cell>
          <cell r="Q81">
            <v>0.1</v>
          </cell>
          <cell r="R81">
            <v>0.1</v>
          </cell>
          <cell r="S81">
            <v>0.1</v>
          </cell>
          <cell r="T81">
            <v>0.1</v>
          </cell>
        </row>
        <row r="82">
          <cell r="B82">
            <v>42</v>
          </cell>
          <cell r="C82" t="str">
            <v>SU</v>
          </cell>
          <cell r="D82" t="str">
            <v>（給水・給湯）拡管式</v>
          </cell>
          <cell r="E82" t="str">
            <v>機械室・便所配管</v>
          </cell>
          <cell r="F82" t="str">
            <v>支持金物</v>
          </cell>
          <cell r="G82">
            <v>0.1</v>
          </cell>
          <cell r="H82">
            <v>0.1</v>
          </cell>
          <cell r="I82">
            <v>0.1</v>
          </cell>
          <cell r="J82">
            <v>0.1</v>
          </cell>
          <cell r="K82">
            <v>0.1</v>
          </cell>
          <cell r="L82">
            <v>0.1</v>
          </cell>
          <cell r="M82">
            <v>0.1</v>
          </cell>
          <cell r="N82">
            <v>0.1</v>
          </cell>
          <cell r="O82">
            <v>0.1</v>
          </cell>
          <cell r="P82">
            <v>0.1</v>
          </cell>
          <cell r="Q82">
            <v>0.1</v>
          </cell>
          <cell r="R82">
            <v>0.1</v>
          </cell>
          <cell r="S82">
            <v>0.1</v>
          </cell>
          <cell r="T82">
            <v>0.1</v>
          </cell>
        </row>
        <row r="83">
          <cell r="B83">
            <v>43</v>
          </cell>
          <cell r="C83" t="str">
            <v>SU</v>
          </cell>
          <cell r="D83" t="str">
            <v>（給水・給湯・蒸気還管・冷温水）溶接接合</v>
          </cell>
          <cell r="E83" t="str">
            <v>機械室・便所配管</v>
          </cell>
          <cell r="F83" t="str">
            <v>支持金物</v>
          </cell>
          <cell r="G83">
            <v>0.1</v>
          </cell>
          <cell r="H83">
            <v>0.1</v>
          </cell>
          <cell r="I83">
            <v>0.1</v>
          </cell>
          <cell r="J83">
            <v>0.1</v>
          </cell>
          <cell r="K83">
            <v>0.1</v>
          </cell>
          <cell r="L83">
            <v>0.1</v>
          </cell>
          <cell r="M83">
            <v>0.1</v>
          </cell>
          <cell r="N83">
            <v>0.1</v>
          </cell>
          <cell r="O83">
            <v>0.1</v>
          </cell>
          <cell r="P83">
            <v>0.1</v>
          </cell>
          <cell r="Q83">
            <v>0.1</v>
          </cell>
          <cell r="R83">
            <v>0.1</v>
          </cell>
          <cell r="S83">
            <v>0.1</v>
          </cell>
          <cell r="T83">
            <v>0.1</v>
          </cell>
        </row>
        <row r="84">
          <cell r="B84">
            <v>44</v>
          </cell>
          <cell r="C84" t="str">
            <v>SU</v>
          </cell>
          <cell r="D84" t="str">
            <v>（給水・給湯・冷温水）ハウジング型管継手</v>
          </cell>
          <cell r="E84" t="str">
            <v>機械室・便所配管</v>
          </cell>
          <cell r="F84" t="str">
            <v>支持金物</v>
          </cell>
          <cell r="G84">
            <v>0.1</v>
          </cell>
          <cell r="H84">
            <v>0.1</v>
          </cell>
          <cell r="I84">
            <v>0.1</v>
          </cell>
          <cell r="J84">
            <v>0.1</v>
          </cell>
          <cell r="K84">
            <v>0.1</v>
          </cell>
          <cell r="L84">
            <v>0.1</v>
          </cell>
          <cell r="M84">
            <v>0.1</v>
          </cell>
          <cell r="N84">
            <v>0.1</v>
          </cell>
          <cell r="O84">
            <v>0.1</v>
          </cell>
          <cell r="P84">
            <v>0.1</v>
          </cell>
          <cell r="Q84">
            <v>0.1</v>
          </cell>
          <cell r="R84">
            <v>0.1</v>
          </cell>
          <cell r="S84">
            <v>0.1</v>
          </cell>
          <cell r="T84">
            <v>0.1</v>
          </cell>
        </row>
        <row r="87">
          <cell r="B87">
            <v>41</v>
          </cell>
          <cell r="C87" t="str">
            <v>SU</v>
          </cell>
          <cell r="D87" t="str">
            <v>（給水・給湯）圧縮・プレス</v>
          </cell>
          <cell r="E87" t="str">
            <v>屋外配管</v>
          </cell>
          <cell r="F87" t="str">
            <v>支持金物</v>
          </cell>
          <cell r="G87">
            <v>0.1</v>
          </cell>
          <cell r="H87">
            <v>0.1</v>
          </cell>
          <cell r="I87">
            <v>0.1</v>
          </cell>
          <cell r="J87">
            <v>0.1</v>
          </cell>
          <cell r="K87">
            <v>0.1</v>
          </cell>
          <cell r="L87">
            <v>0.1</v>
          </cell>
          <cell r="M87">
            <v>0.1</v>
          </cell>
          <cell r="N87">
            <v>0.1</v>
          </cell>
          <cell r="O87">
            <v>0.1</v>
          </cell>
          <cell r="P87">
            <v>0.1</v>
          </cell>
          <cell r="Q87">
            <v>0.1</v>
          </cell>
          <cell r="R87">
            <v>0.1</v>
          </cell>
          <cell r="S87">
            <v>0.1</v>
          </cell>
          <cell r="T87">
            <v>0.1</v>
          </cell>
        </row>
        <row r="88">
          <cell r="B88">
            <v>42</v>
          </cell>
          <cell r="C88" t="str">
            <v>SU</v>
          </cell>
          <cell r="D88" t="str">
            <v>（給水・給湯）拡管式</v>
          </cell>
          <cell r="E88" t="str">
            <v>屋外配管</v>
          </cell>
          <cell r="F88" t="str">
            <v>支持金物</v>
          </cell>
          <cell r="G88">
            <v>0.1</v>
          </cell>
          <cell r="H88">
            <v>0.1</v>
          </cell>
          <cell r="I88">
            <v>0.1</v>
          </cell>
          <cell r="J88">
            <v>0.1</v>
          </cell>
          <cell r="K88">
            <v>0.1</v>
          </cell>
          <cell r="L88">
            <v>0.1</v>
          </cell>
          <cell r="M88">
            <v>0.1</v>
          </cell>
          <cell r="N88">
            <v>0.1</v>
          </cell>
          <cell r="O88">
            <v>0.1</v>
          </cell>
          <cell r="P88">
            <v>0.1</v>
          </cell>
          <cell r="Q88">
            <v>0.1</v>
          </cell>
          <cell r="R88">
            <v>0.1</v>
          </cell>
          <cell r="S88">
            <v>0.1</v>
          </cell>
          <cell r="T88">
            <v>0.1</v>
          </cell>
        </row>
        <row r="89">
          <cell r="B89">
            <v>43</v>
          </cell>
          <cell r="C89" t="str">
            <v>SU</v>
          </cell>
          <cell r="D89" t="str">
            <v>（給水・給湯・蒸気還管・冷温水）溶接接合</v>
          </cell>
          <cell r="E89" t="str">
            <v>屋外配管</v>
          </cell>
          <cell r="F89" t="str">
            <v>支持金物</v>
          </cell>
          <cell r="G89">
            <v>0.1</v>
          </cell>
          <cell r="H89">
            <v>0.1</v>
          </cell>
          <cell r="I89">
            <v>0.1</v>
          </cell>
          <cell r="J89">
            <v>0.1</v>
          </cell>
          <cell r="K89">
            <v>0.1</v>
          </cell>
          <cell r="L89">
            <v>0.1</v>
          </cell>
          <cell r="M89">
            <v>0.1</v>
          </cell>
          <cell r="N89">
            <v>0.1</v>
          </cell>
          <cell r="O89">
            <v>0.1</v>
          </cell>
          <cell r="P89">
            <v>0.1</v>
          </cell>
          <cell r="Q89">
            <v>0.1</v>
          </cell>
          <cell r="R89">
            <v>0.1</v>
          </cell>
          <cell r="S89">
            <v>0.1</v>
          </cell>
          <cell r="T89">
            <v>0.1</v>
          </cell>
        </row>
        <row r="90">
          <cell r="B90">
            <v>44</v>
          </cell>
          <cell r="C90" t="str">
            <v>SU</v>
          </cell>
          <cell r="D90" t="str">
            <v>（給水・給湯・冷温水）ハウジング型管継手</v>
          </cell>
          <cell r="E90" t="str">
            <v>屋外配管</v>
          </cell>
          <cell r="F90" t="str">
            <v>支持金物</v>
          </cell>
          <cell r="G90">
            <v>0.1</v>
          </cell>
          <cell r="H90">
            <v>0.1</v>
          </cell>
          <cell r="I90">
            <v>0.1</v>
          </cell>
          <cell r="J90">
            <v>0.1</v>
          </cell>
          <cell r="K90">
            <v>0.1</v>
          </cell>
          <cell r="L90">
            <v>0.1</v>
          </cell>
          <cell r="M90">
            <v>0.1</v>
          </cell>
          <cell r="N90">
            <v>0.1</v>
          </cell>
          <cell r="O90">
            <v>0.1</v>
          </cell>
          <cell r="P90">
            <v>0.1</v>
          </cell>
          <cell r="Q90">
            <v>0.1</v>
          </cell>
          <cell r="R90">
            <v>0.1</v>
          </cell>
          <cell r="S90">
            <v>0.1</v>
          </cell>
          <cell r="T90">
            <v>0.1</v>
          </cell>
        </row>
        <row r="93">
          <cell r="B93">
            <v>41</v>
          </cell>
          <cell r="C93" t="str">
            <v>SU</v>
          </cell>
          <cell r="D93" t="str">
            <v>（給水・給湯）圧縮・プレス</v>
          </cell>
          <cell r="E93" t="str">
            <v>屋内一般配管</v>
          </cell>
          <cell r="F93" t="str">
            <v>配管工</v>
          </cell>
          <cell r="G93">
            <v>5.1999999999999998E-2</v>
          </cell>
          <cell r="H93">
            <v>7.0999999999999994E-2</v>
          </cell>
          <cell r="I93">
            <v>0.09</v>
          </cell>
          <cell r="J93">
            <v>0.106</v>
          </cell>
          <cell r="K93">
            <v>0.13200000000000001</v>
          </cell>
          <cell r="L93">
            <v>0.14899999999999999</v>
          </cell>
          <cell r="M93">
            <v>0.185</v>
          </cell>
        </row>
        <row r="94">
          <cell r="B94">
            <v>42</v>
          </cell>
          <cell r="C94" t="str">
            <v>SU</v>
          </cell>
          <cell r="D94" t="str">
            <v>（給水・給湯）拡管式</v>
          </cell>
          <cell r="E94" t="str">
            <v>屋内一般配管</v>
          </cell>
          <cell r="F94" t="str">
            <v>配管工</v>
          </cell>
          <cell r="G94">
            <v>5.1999999999999998E-2</v>
          </cell>
          <cell r="H94">
            <v>7.0999999999999994E-2</v>
          </cell>
          <cell r="I94">
            <v>0.09</v>
          </cell>
          <cell r="J94">
            <v>0.106</v>
          </cell>
          <cell r="K94">
            <v>0.13200000000000001</v>
          </cell>
          <cell r="L94">
            <v>0.14899999999999999</v>
          </cell>
          <cell r="M94">
            <v>0.185</v>
          </cell>
        </row>
        <row r="95">
          <cell r="B95">
            <v>43</v>
          </cell>
          <cell r="C95" t="str">
            <v>SU</v>
          </cell>
          <cell r="D95" t="str">
            <v>（給水・給湯・蒸気還管・冷温水）溶接接合</v>
          </cell>
          <cell r="E95" t="str">
            <v>屋内一般配管</v>
          </cell>
          <cell r="F95" t="str">
            <v>配管工</v>
          </cell>
          <cell r="G95">
            <v>0.115</v>
          </cell>
          <cell r="H95">
            <v>0.13600000000000001</v>
          </cell>
          <cell r="I95">
            <v>0.157</v>
          </cell>
          <cell r="J95">
            <v>0.17599999999999999</v>
          </cell>
          <cell r="K95">
            <v>0.20699999999999999</v>
          </cell>
          <cell r="L95">
            <v>0.23</v>
          </cell>
          <cell r="M95">
            <v>0.27500000000000002</v>
          </cell>
          <cell r="N95">
            <v>0.33900000000000002</v>
          </cell>
          <cell r="O95">
            <v>0.50900000000000001</v>
          </cell>
          <cell r="P95">
            <v>0.63600000000000001</v>
          </cell>
          <cell r="Q95">
            <v>0.77200000000000002</v>
          </cell>
          <cell r="R95">
            <v>1.077</v>
          </cell>
          <cell r="S95">
            <v>1.423</v>
          </cell>
          <cell r="T95">
            <v>1.8089999999999999</v>
          </cell>
        </row>
        <row r="96">
          <cell r="B96">
            <v>44</v>
          </cell>
          <cell r="C96" t="str">
            <v>SU</v>
          </cell>
          <cell r="D96" t="str">
            <v>（給水・給湯・冷温水）ハウジング型管継手</v>
          </cell>
          <cell r="E96" t="str">
            <v>屋内一般配管</v>
          </cell>
          <cell r="F96" t="str">
            <v>配管工</v>
          </cell>
          <cell r="G96">
            <v>0.106</v>
          </cell>
          <cell r="H96">
            <v>0.13300000000000001</v>
          </cell>
          <cell r="I96">
            <v>0.17299999999999999</v>
          </cell>
          <cell r="J96">
            <v>0.25600000000000001</v>
          </cell>
          <cell r="K96">
            <v>0.30199999999999999</v>
          </cell>
          <cell r="L96">
            <v>0.106</v>
          </cell>
          <cell r="M96">
            <v>0.13300000000000001</v>
          </cell>
          <cell r="N96">
            <v>0.17299999999999999</v>
          </cell>
          <cell r="O96">
            <v>0.25600000000000001</v>
          </cell>
          <cell r="P96">
            <v>0.30199999999999999</v>
          </cell>
          <cell r="Q96">
            <v>0.36799999999999999</v>
          </cell>
          <cell r="R96">
            <v>0.48499999999999999</v>
          </cell>
          <cell r="S96">
            <v>0.65300000000000002</v>
          </cell>
          <cell r="T96">
            <v>0.78700000000000003</v>
          </cell>
        </row>
        <row r="99">
          <cell r="B99">
            <v>41</v>
          </cell>
          <cell r="C99" t="str">
            <v>SU</v>
          </cell>
          <cell r="D99" t="str">
            <v>（給水・給湯）圧縮・プレス</v>
          </cell>
          <cell r="E99" t="str">
            <v>機械室・便所配管</v>
          </cell>
          <cell r="F99" t="str">
            <v>配管工</v>
          </cell>
          <cell r="G99">
            <v>6.2E-2</v>
          </cell>
          <cell r="H99">
            <v>8.5000000000000006E-2</v>
          </cell>
          <cell r="I99">
            <v>0.108</v>
          </cell>
          <cell r="J99">
            <v>0.127</v>
          </cell>
          <cell r="K99">
            <v>0.158</v>
          </cell>
          <cell r="L99">
            <v>0.17899999999999999</v>
          </cell>
          <cell r="M99">
            <v>0.222</v>
          </cell>
        </row>
        <row r="100">
          <cell r="B100">
            <v>42</v>
          </cell>
          <cell r="C100" t="str">
            <v>SU</v>
          </cell>
          <cell r="D100" t="str">
            <v>（給水・給湯）拡管式</v>
          </cell>
          <cell r="E100" t="str">
            <v>機械室・便所配管</v>
          </cell>
          <cell r="F100" t="str">
            <v>配管工</v>
          </cell>
          <cell r="G100">
            <v>6.2E-2</v>
          </cell>
          <cell r="H100">
            <v>8.5000000000000006E-2</v>
          </cell>
          <cell r="I100">
            <v>0.108</v>
          </cell>
          <cell r="J100">
            <v>0.127</v>
          </cell>
          <cell r="K100">
            <v>0.158</v>
          </cell>
          <cell r="L100">
            <v>0.17899999999999999</v>
          </cell>
          <cell r="M100">
            <v>0.222</v>
          </cell>
        </row>
        <row r="101">
          <cell r="B101">
            <v>43</v>
          </cell>
          <cell r="C101" t="str">
            <v>SU</v>
          </cell>
          <cell r="D101" t="str">
            <v>（給水・給湯・蒸気還管・冷温水）溶接接合</v>
          </cell>
          <cell r="E101" t="str">
            <v>機械室・便所配管</v>
          </cell>
          <cell r="F101" t="str">
            <v>配管工</v>
          </cell>
          <cell r="G101">
            <v>0.13800000000000001</v>
          </cell>
          <cell r="H101">
            <v>0.16300000000000001</v>
          </cell>
          <cell r="I101">
            <v>0.188</v>
          </cell>
          <cell r="J101">
            <v>0.21099999999999999</v>
          </cell>
          <cell r="K101">
            <v>0.248</v>
          </cell>
          <cell r="L101">
            <v>0.27600000000000002</v>
          </cell>
          <cell r="M101">
            <v>0.33</v>
          </cell>
          <cell r="N101">
            <v>0.40699999999999997</v>
          </cell>
          <cell r="O101">
            <v>0.61099999999999999</v>
          </cell>
          <cell r="P101">
            <v>0.76300000000000001</v>
          </cell>
          <cell r="Q101">
            <v>0.92600000000000005</v>
          </cell>
          <cell r="R101">
            <v>1.292</v>
          </cell>
          <cell r="S101">
            <v>1.708</v>
          </cell>
          <cell r="T101">
            <v>2.1709999999999998</v>
          </cell>
        </row>
        <row r="102">
          <cell r="B102">
            <v>44</v>
          </cell>
          <cell r="C102" t="str">
            <v>SU</v>
          </cell>
          <cell r="D102" t="str">
            <v>（給水・給湯・冷温水）ハウジング型管継手</v>
          </cell>
          <cell r="E102" t="str">
            <v>機械室・便所配管</v>
          </cell>
          <cell r="F102" t="str">
            <v>配管工</v>
          </cell>
          <cell r="G102">
            <v>0.127</v>
          </cell>
          <cell r="H102">
            <v>0.159</v>
          </cell>
          <cell r="I102">
            <v>0.20699999999999999</v>
          </cell>
          <cell r="J102">
            <v>0.307</v>
          </cell>
          <cell r="K102">
            <v>0.36299999999999999</v>
          </cell>
          <cell r="L102">
            <v>0.127</v>
          </cell>
          <cell r="M102">
            <v>0.159</v>
          </cell>
          <cell r="N102">
            <v>0.20699999999999999</v>
          </cell>
          <cell r="O102">
            <v>0.307</v>
          </cell>
          <cell r="P102">
            <v>0.36299999999999999</v>
          </cell>
          <cell r="Q102">
            <v>0.441</v>
          </cell>
          <cell r="R102">
            <v>0.58199999999999996</v>
          </cell>
          <cell r="S102">
            <v>0.78400000000000003</v>
          </cell>
          <cell r="T102">
            <v>0.94399999999999995</v>
          </cell>
        </row>
        <row r="105">
          <cell r="B105">
            <v>41</v>
          </cell>
          <cell r="C105" t="str">
            <v>SU</v>
          </cell>
          <cell r="D105" t="str">
            <v>（給水・給湯）圧縮・プレス</v>
          </cell>
          <cell r="E105" t="str">
            <v>屋外配管</v>
          </cell>
          <cell r="F105" t="str">
            <v>配管工</v>
          </cell>
          <cell r="G105">
            <v>4.7E-2</v>
          </cell>
          <cell r="H105">
            <v>6.4000000000000001E-2</v>
          </cell>
          <cell r="I105">
            <v>8.1000000000000003E-2</v>
          </cell>
          <cell r="J105">
            <v>9.5000000000000001E-2</v>
          </cell>
          <cell r="K105">
            <v>0.11899999999999999</v>
          </cell>
          <cell r="L105">
            <v>0.13400000000000001</v>
          </cell>
          <cell r="M105">
            <v>0.16700000000000001</v>
          </cell>
        </row>
        <row r="106">
          <cell r="B106">
            <v>42</v>
          </cell>
          <cell r="C106" t="str">
            <v>SU</v>
          </cell>
          <cell r="D106" t="str">
            <v>（給水・給湯）拡管式</v>
          </cell>
          <cell r="E106" t="str">
            <v>屋外配管</v>
          </cell>
          <cell r="F106" t="str">
            <v>配管工</v>
          </cell>
          <cell r="G106">
            <v>4.7E-2</v>
          </cell>
          <cell r="H106">
            <v>6.4000000000000001E-2</v>
          </cell>
          <cell r="I106">
            <v>8.1000000000000003E-2</v>
          </cell>
          <cell r="J106">
            <v>9.5000000000000001E-2</v>
          </cell>
          <cell r="K106">
            <v>0.11899999999999999</v>
          </cell>
          <cell r="L106">
            <v>0.13400000000000001</v>
          </cell>
          <cell r="M106">
            <v>0.16700000000000001</v>
          </cell>
        </row>
        <row r="107">
          <cell r="B107">
            <v>43</v>
          </cell>
          <cell r="C107" t="str">
            <v>SU</v>
          </cell>
          <cell r="D107" t="str">
            <v>（給水・給湯・蒸気還管・冷温水）溶接接合</v>
          </cell>
          <cell r="E107" t="str">
            <v>屋外配管</v>
          </cell>
          <cell r="F107" t="str">
            <v>配管工</v>
          </cell>
          <cell r="G107">
            <v>0.104</v>
          </cell>
          <cell r="H107">
            <v>0.122</v>
          </cell>
          <cell r="I107">
            <v>0.14099999999999999</v>
          </cell>
          <cell r="J107">
            <v>0.158</v>
          </cell>
          <cell r="K107">
            <v>0.186</v>
          </cell>
          <cell r="L107">
            <v>0.20699999999999999</v>
          </cell>
          <cell r="M107">
            <v>0.248</v>
          </cell>
          <cell r="N107">
            <v>0.30499999999999999</v>
          </cell>
          <cell r="O107">
            <v>0.45800000000000002</v>
          </cell>
          <cell r="P107">
            <v>0.57199999999999995</v>
          </cell>
          <cell r="Q107">
            <v>0.69499999999999995</v>
          </cell>
          <cell r="R107">
            <v>0.96899999999999997</v>
          </cell>
          <cell r="S107">
            <v>1.2809999999999999</v>
          </cell>
          <cell r="T107">
            <v>1.6279999999999999</v>
          </cell>
        </row>
        <row r="108">
          <cell r="B108">
            <v>44</v>
          </cell>
          <cell r="C108" t="str">
            <v>SU</v>
          </cell>
          <cell r="D108" t="str">
            <v>（給水・給湯・冷温水）ハウジング型管継手</v>
          </cell>
          <cell r="E108" t="str">
            <v>屋外配管</v>
          </cell>
          <cell r="F108" t="str">
            <v>配管工</v>
          </cell>
          <cell r="G108">
            <v>9.5000000000000001E-2</v>
          </cell>
          <cell r="H108">
            <v>0.11899999999999999</v>
          </cell>
          <cell r="I108">
            <v>0.155</v>
          </cell>
          <cell r="J108">
            <v>0.23</v>
          </cell>
          <cell r="K108">
            <v>0.27200000000000002</v>
          </cell>
          <cell r="L108">
            <v>9.5000000000000001E-2</v>
          </cell>
          <cell r="M108">
            <v>0.11899999999999999</v>
          </cell>
          <cell r="N108">
            <v>0.155</v>
          </cell>
          <cell r="O108">
            <v>0.23</v>
          </cell>
          <cell r="P108">
            <v>0.27200000000000002</v>
          </cell>
          <cell r="Q108">
            <v>0.33100000000000002</v>
          </cell>
          <cell r="R108">
            <v>0.437</v>
          </cell>
          <cell r="S108">
            <v>0.58799999999999997</v>
          </cell>
          <cell r="T108">
            <v>0.70799999999999996</v>
          </cell>
        </row>
        <row r="111">
          <cell r="B111">
            <v>41</v>
          </cell>
          <cell r="C111" t="str">
            <v>SU</v>
          </cell>
          <cell r="D111" t="str">
            <v>（給水・給湯）圧縮・プレス</v>
          </cell>
          <cell r="E111" t="str">
            <v>地中配管</v>
          </cell>
          <cell r="F111" t="str">
            <v>配管工</v>
          </cell>
          <cell r="G111">
            <v>3.5999999999999997E-2</v>
          </cell>
          <cell r="H111">
            <v>0.05</v>
          </cell>
          <cell r="I111">
            <v>6.3E-2</v>
          </cell>
          <cell r="J111">
            <v>7.3999999999999996E-2</v>
          </cell>
          <cell r="K111">
            <v>9.1999999999999998E-2</v>
          </cell>
          <cell r="L111">
            <v>0.104</v>
          </cell>
          <cell r="M111">
            <v>0.13</v>
          </cell>
        </row>
        <row r="112">
          <cell r="B112">
            <v>42</v>
          </cell>
          <cell r="C112" t="str">
            <v>SU</v>
          </cell>
          <cell r="D112" t="str">
            <v>（給水・給湯）拡管式</v>
          </cell>
          <cell r="E112" t="str">
            <v>地中配管</v>
          </cell>
          <cell r="F112" t="str">
            <v>配管工</v>
          </cell>
          <cell r="G112">
            <v>3.5999999999999997E-2</v>
          </cell>
          <cell r="H112">
            <v>0.05</v>
          </cell>
          <cell r="I112">
            <v>6.3E-2</v>
          </cell>
          <cell r="J112">
            <v>7.3999999999999996E-2</v>
          </cell>
          <cell r="K112">
            <v>9.1999999999999998E-2</v>
          </cell>
          <cell r="L112">
            <v>0.104</v>
          </cell>
          <cell r="M112">
            <v>0.13</v>
          </cell>
        </row>
        <row r="113">
          <cell r="B113">
            <v>43</v>
          </cell>
          <cell r="C113" t="str">
            <v>SU</v>
          </cell>
          <cell r="D113" t="str">
            <v>（給水・給湯・蒸気還管・冷温水）溶接接合</v>
          </cell>
          <cell r="E113" t="str">
            <v>地中配管</v>
          </cell>
          <cell r="F113" t="str">
            <v>配管工</v>
          </cell>
          <cell r="G113">
            <v>8.1000000000000003E-2</v>
          </cell>
          <cell r="H113">
            <v>9.5000000000000001E-2</v>
          </cell>
          <cell r="I113">
            <v>0.11</v>
          </cell>
          <cell r="J113">
            <v>0.123</v>
          </cell>
          <cell r="K113">
            <v>0.14499999999999999</v>
          </cell>
          <cell r="L113">
            <v>0.161</v>
          </cell>
          <cell r="M113">
            <v>0.193</v>
          </cell>
          <cell r="N113">
            <v>0.23699999999999999</v>
          </cell>
          <cell r="O113">
            <v>0.35599999999999998</v>
          </cell>
          <cell r="P113">
            <v>0.44500000000000001</v>
          </cell>
          <cell r="Q113">
            <v>0.54</v>
          </cell>
          <cell r="R113">
            <v>0.754</v>
          </cell>
          <cell r="S113">
            <v>0.996</v>
          </cell>
          <cell r="T113">
            <v>1.266</v>
          </cell>
        </row>
        <row r="116">
          <cell r="B116">
            <v>41</v>
          </cell>
          <cell r="C116" t="str">
            <v>SU</v>
          </cell>
          <cell r="D116" t="str">
            <v>（給水・給湯）圧縮・プレス</v>
          </cell>
          <cell r="E116" t="str">
            <v>屋内一般配管</v>
          </cell>
          <cell r="F116" t="str">
            <v>はつり補修</v>
          </cell>
          <cell r="G116">
            <v>0.08</v>
          </cell>
          <cell r="H116">
            <v>0.08</v>
          </cell>
          <cell r="I116">
            <v>0.08</v>
          </cell>
          <cell r="J116">
            <v>0.08</v>
          </cell>
          <cell r="K116">
            <v>0.08</v>
          </cell>
          <cell r="L116">
            <v>0.08</v>
          </cell>
          <cell r="M116">
            <v>0.08</v>
          </cell>
          <cell r="N116">
            <v>0.08</v>
          </cell>
          <cell r="O116">
            <v>0.08</v>
          </cell>
          <cell r="P116">
            <v>0.08</v>
          </cell>
          <cell r="Q116">
            <v>0.08</v>
          </cell>
          <cell r="R116">
            <v>0.08</v>
          </cell>
          <cell r="S116">
            <v>0.08</v>
          </cell>
          <cell r="T116">
            <v>0.08</v>
          </cell>
        </row>
        <row r="117">
          <cell r="B117">
            <v>42</v>
          </cell>
          <cell r="C117" t="str">
            <v>SU</v>
          </cell>
          <cell r="D117" t="str">
            <v>（給水・給湯）拡管式</v>
          </cell>
          <cell r="E117" t="str">
            <v>屋内一般配管</v>
          </cell>
          <cell r="F117" t="str">
            <v>はつり補修</v>
          </cell>
          <cell r="G117">
            <v>0.08</v>
          </cell>
          <cell r="H117">
            <v>0.08</v>
          </cell>
          <cell r="I117">
            <v>0.08</v>
          </cell>
          <cell r="J117">
            <v>0.08</v>
          </cell>
          <cell r="K117">
            <v>0.08</v>
          </cell>
          <cell r="L117">
            <v>0.08</v>
          </cell>
          <cell r="M117">
            <v>0.08</v>
          </cell>
          <cell r="N117">
            <v>0.08</v>
          </cell>
          <cell r="O117">
            <v>0.08</v>
          </cell>
          <cell r="P117">
            <v>0.08</v>
          </cell>
          <cell r="Q117">
            <v>0.08</v>
          </cell>
          <cell r="R117">
            <v>0.08</v>
          </cell>
          <cell r="S117">
            <v>0.08</v>
          </cell>
          <cell r="T117">
            <v>0.08</v>
          </cell>
        </row>
        <row r="118">
          <cell r="B118">
            <v>43</v>
          </cell>
          <cell r="C118" t="str">
            <v>SU</v>
          </cell>
          <cell r="D118" t="str">
            <v>（給水・給湯・蒸気還管・冷温水）溶接接合</v>
          </cell>
          <cell r="E118" t="str">
            <v>屋内一般配管</v>
          </cell>
          <cell r="F118" t="str">
            <v>はつり補修</v>
          </cell>
          <cell r="G118">
            <v>0.08</v>
          </cell>
          <cell r="H118">
            <v>0.08</v>
          </cell>
          <cell r="I118">
            <v>0.08</v>
          </cell>
          <cell r="J118">
            <v>0.08</v>
          </cell>
          <cell r="K118">
            <v>0.08</v>
          </cell>
          <cell r="L118">
            <v>0.08</v>
          </cell>
          <cell r="M118">
            <v>0.08</v>
          </cell>
          <cell r="N118">
            <v>0.08</v>
          </cell>
          <cell r="O118">
            <v>0.08</v>
          </cell>
          <cell r="P118">
            <v>0.08</v>
          </cell>
          <cell r="Q118">
            <v>0.08</v>
          </cell>
          <cell r="R118">
            <v>0.08</v>
          </cell>
          <cell r="S118">
            <v>0.08</v>
          </cell>
          <cell r="T118">
            <v>0.08</v>
          </cell>
        </row>
        <row r="119">
          <cell r="B119">
            <v>44</v>
          </cell>
          <cell r="C119" t="str">
            <v>SU</v>
          </cell>
          <cell r="D119" t="str">
            <v>（給水・給湯・冷温水）ハウジング型管継手</v>
          </cell>
          <cell r="E119" t="str">
            <v>屋内一般配管</v>
          </cell>
          <cell r="F119" t="str">
            <v>はつり補修</v>
          </cell>
          <cell r="G119">
            <v>0.08</v>
          </cell>
          <cell r="H119">
            <v>0.08</v>
          </cell>
          <cell r="I119">
            <v>0.08</v>
          </cell>
          <cell r="J119">
            <v>0.08</v>
          </cell>
          <cell r="K119">
            <v>0.08</v>
          </cell>
          <cell r="L119">
            <v>0.08</v>
          </cell>
          <cell r="M119">
            <v>0.08</v>
          </cell>
          <cell r="N119">
            <v>0.08</v>
          </cell>
          <cell r="O119">
            <v>0.08</v>
          </cell>
          <cell r="P119">
            <v>0.08</v>
          </cell>
          <cell r="Q119">
            <v>0.08</v>
          </cell>
          <cell r="R119">
            <v>0.08</v>
          </cell>
          <cell r="S119">
            <v>0.08</v>
          </cell>
          <cell r="T119">
            <v>0.08</v>
          </cell>
        </row>
        <row r="122">
          <cell r="B122">
            <v>41</v>
          </cell>
          <cell r="C122" t="str">
            <v>SU</v>
          </cell>
          <cell r="D122" t="str">
            <v>（給水・給湯）圧縮・プレス</v>
          </cell>
          <cell r="E122" t="str">
            <v>機械室・便所配管</v>
          </cell>
          <cell r="F122" t="str">
            <v>はつり補修</v>
          </cell>
          <cell r="G122">
            <v>0.08</v>
          </cell>
          <cell r="H122">
            <v>0.08</v>
          </cell>
          <cell r="I122">
            <v>0.08</v>
          </cell>
          <cell r="J122">
            <v>0.08</v>
          </cell>
          <cell r="K122">
            <v>0.08</v>
          </cell>
          <cell r="L122">
            <v>0.08</v>
          </cell>
          <cell r="M122">
            <v>0.08</v>
          </cell>
          <cell r="N122">
            <v>0.08</v>
          </cell>
          <cell r="O122">
            <v>0.08</v>
          </cell>
          <cell r="P122">
            <v>0.08</v>
          </cell>
          <cell r="Q122">
            <v>0.08</v>
          </cell>
          <cell r="R122">
            <v>0.08</v>
          </cell>
          <cell r="S122">
            <v>0.08</v>
          </cell>
          <cell r="T122">
            <v>0.08</v>
          </cell>
        </row>
        <row r="123">
          <cell r="B123">
            <v>42</v>
          </cell>
          <cell r="C123" t="str">
            <v>SU</v>
          </cell>
          <cell r="D123" t="str">
            <v>（給水・給湯）拡管式</v>
          </cell>
          <cell r="E123" t="str">
            <v>機械室・便所配管</v>
          </cell>
          <cell r="F123" t="str">
            <v>はつり補修</v>
          </cell>
          <cell r="G123">
            <v>0.08</v>
          </cell>
          <cell r="H123">
            <v>0.08</v>
          </cell>
          <cell r="I123">
            <v>0.08</v>
          </cell>
          <cell r="J123">
            <v>0.08</v>
          </cell>
          <cell r="K123">
            <v>0.08</v>
          </cell>
          <cell r="L123">
            <v>0.08</v>
          </cell>
          <cell r="M123">
            <v>0.08</v>
          </cell>
          <cell r="N123">
            <v>0.08</v>
          </cell>
          <cell r="O123">
            <v>0.08</v>
          </cell>
          <cell r="P123">
            <v>0.08</v>
          </cell>
          <cell r="Q123">
            <v>0.08</v>
          </cell>
          <cell r="R123">
            <v>0.08</v>
          </cell>
          <cell r="S123">
            <v>0.08</v>
          </cell>
          <cell r="T123">
            <v>0.08</v>
          </cell>
        </row>
        <row r="124">
          <cell r="B124">
            <v>43</v>
          </cell>
          <cell r="C124" t="str">
            <v>SU</v>
          </cell>
          <cell r="D124" t="str">
            <v>（給水・給湯・蒸気還管・冷温水）溶接接合</v>
          </cell>
          <cell r="E124" t="str">
            <v>機械室・便所配管</v>
          </cell>
          <cell r="F124" t="str">
            <v>はつり補修</v>
          </cell>
          <cell r="G124">
            <v>0.08</v>
          </cell>
          <cell r="H124">
            <v>0.08</v>
          </cell>
          <cell r="I124">
            <v>0.08</v>
          </cell>
          <cell r="J124">
            <v>0.08</v>
          </cell>
          <cell r="K124">
            <v>0.08</v>
          </cell>
          <cell r="L124">
            <v>0.08</v>
          </cell>
          <cell r="M124">
            <v>0.08</v>
          </cell>
          <cell r="N124">
            <v>0.08</v>
          </cell>
          <cell r="O124">
            <v>0.08</v>
          </cell>
          <cell r="P124">
            <v>0.08</v>
          </cell>
          <cell r="Q124">
            <v>0.08</v>
          </cell>
          <cell r="R124">
            <v>0.08</v>
          </cell>
          <cell r="S124">
            <v>0.08</v>
          </cell>
          <cell r="T124">
            <v>0.08</v>
          </cell>
        </row>
        <row r="125">
          <cell r="B125">
            <v>44</v>
          </cell>
          <cell r="C125" t="str">
            <v>SU</v>
          </cell>
          <cell r="D125" t="str">
            <v>（給水・給湯・冷温水）ハウジング型管継手</v>
          </cell>
          <cell r="E125" t="str">
            <v>機械室・便所配管</v>
          </cell>
          <cell r="F125" t="str">
            <v>はつり補修</v>
          </cell>
          <cell r="G125">
            <v>0.08</v>
          </cell>
          <cell r="H125">
            <v>0.08</v>
          </cell>
          <cell r="I125">
            <v>0.08</v>
          </cell>
          <cell r="J125">
            <v>0.08</v>
          </cell>
          <cell r="K125">
            <v>0.08</v>
          </cell>
          <cell r="L125">
            <v>0.08</v>
          </cell>
          <cell r="M125">
            <v>0.08</v>
          </cell>
          <cell r="N125">
            <v>0.08</v>
          </cell>
          <cell r="O125">
            <v>0.08</v>
          </cell>
          <cell r="P125">
            <v>0.08</v>
          </cell>
          <cell r="Q125">
            <v>0.08</v>
          </cell>
          <cell r="R125">
            <v>0.08</v>
          </cell>
          <cell r="S125">
            <v>0.08</v>
          </cell>
          <cell r="T125">
            <v>0.08</v>
          </cell>
        </row>
      </sheetData>
      <sheetData sheetId="3">
        <row r="5">
          <cell r="E5" t="str">
            <v>細目</v>
          </cell>
          <cell r="F5" t="str">
            <v>名称</v>
          </cell>
          <cell r="G5">
            <v>15</v>
          </cell>
          <cell r="H5">
            <v>20</v>
          </cell>
          <cell r="I5">
            <v>25</v>
          </cell>
          <cell r="J5">
            <v>32</v>
          </cell>
          <cell r="K5">
            <v>40</v>
          </cell>
          <cell r="L5">
            <v>50</v>
          </cell>
          <cell r="M5">
            <v>65</v>
          </cell>
          <cell r="N5">
            <v>75</v>
          </cell>
          <cell r="O5">
            <v>100</v>
          </cell>
          <cell r="P5">
            <v>125</v>
          </cell>
          <cell r="Q5">
            <v>150</v>
          </cell>
          <cell r="R5">
            <v>200</v>
          </cell>
          <cell r="S5">
            <v>250</v>
          </cell>
          <cell r="T5">
            <v>300</v>
          </cell>
        </row>
        <row r="6">
          <cell r="B6">
            <v>1</v>
          </cell>
          <cell r="C6">
            <v>2</v>
          </cell>
          <cell r="D6">
            <v>3</v>
          </cell>
          <cell r="E6">
            <v>4</v>
          </cell>
          <cell r="F6">
            <v>5</v>
          </cell>
          <cell r="G6">
            <v>6</v>
          </cell>
          <cell r="H6">
            <v>7</v>
          </cell>
          <cell r="I6">
            <v>8</v>
          </cell>
          <cell r="J6">
            <v>9</v>
          </cell>
          <cell r="K6">
            <v>10</v>
          </cell>
          <cell r="L6">
            <v>11</v>
          </cell>
          <cell r="M6">
            <v>12</v>
          </cell>
          <cell r="N6">
            <v>13</v>
          </cell>
          <cell r="O6">
            <v>14</v>
          </cell>
          <cell r="P6">
            <v>15</v>
          </cell>
          <cell r="Q6">
            <v>16</v>
          </cell>
          <cell r="R6">
            <v>17</v>
          </cell>
          <cell r="S6">
            <v>18</v>
          </cell>
          <cell r="T6">
            <v>19</v>
          </cell>
        </row>
        <row r="7">
          <cell r="B7">
            <v>45</v>
          </cell>
          <cell r="C7" t="str">
            <v>CIP</v>
          </cell>
          <cell r="D7" t="str">
            <v>(排水)メカニカル型継手</v>
          </cell>
          <cell r="E7" t="str">
            <v>機械室・便所配管</v>
          </cell>
          <cell r="F7" t="str">
            <v>管</v>
          </cell>
          <cell r="G7">
            <v>1.05</v>
          </cell>
          <cell r="H7">
            <v>1.05</v>
          </cell>
          <cell r="I7">
            <v>1.05</v>
          </cell>
          <cell r="J7">
            <v>1.05</v>
          </cell>
          <cell r="K7">
            <v>1.05</v>
          </cell>
          <cell r="L7">
            <v>1.05</v>
          </cell>
          <cell r="M7">
            <v>1.05</v>
          </cell>
          <cell r="N7">
            <v>1.05</v>
          </cell>
          <cell r="O7">
            <v>1.05</v>
          </cell>
          <cell r="P7">
            <v>1.05</v>
          </cell>
          <cell r="Q7">
            <v>1.05</v>
          </cell>
          <cell r="R7">
            <v>1.05</v>
          </cell>
          <cell r="S7">
            <v>1.05</v>
          </cell>
          <cell r="T7">
            <v>1.05</v>
          </cell>
        </row>
        <row r="8">
          <cell r="B8">
            <v>46</v>
          </cell>
          <cell r="C8" t="str">
            <v>CIP</v>
          </cell>
          <cell r="D8" t="str">
            <v>(排水)メカニカル型継手(HASS 210 2種管)</v>
          </cell>
          <cell r="E8" t="str">
            <v>機械室・便所配管</v>
          </cell>
          <cell r="F8" t="str">
            <v>管</v>
          </cell>
          <cell r="G8">
            <v>1.05</v>
          </cell>
          <cell r="H8">
            <v>1.05</v>
          </cell>
          <cell r="I8">
            <v>1.05</v>
          </cell>
          <cell r="J8">
            <v>1.05</v>
          </cell>
          <cell r="K8">
            <v>1.05</v>
          </cell>
          <cell r="L8">
            <v>1.05</v>
          </cell>
          <cell r="M8">
            <v>1.05</v>
          </cell>
          <cell r="N8">
            <v>1.05</v>
          </cell>
          <cell r="O8">
            <v>1.05</v>
          </cell>
          <cell r="P8">
            <v>1.05</v>
          </cell>
          <cell r="Q8">
            <v>1.05</v>
          </cell>
          <cell r="R8">
            <v>1.05</v>
          </cell>
          <cell r="S8">
            <v>1.05</v>
          </cell>
          <cell r="T8">
            <v>1.05</v>
          </cell>
        </row>
        <row r="11">
          <cell r="B11">
            <v>45</v>
          </cell>
          <cell r="C11" t="str">
            <v>CIP</v>
          </cell>
          <cell r="D11" t="str">
            <v>(排水)メカニカル型継手</v>
          </cell>
          <cell r="E11" t="str">
            <v>機械室・便所配管</v>
          </cell>
          <cell r="F11" t="str">
            <v>継手</v>
          </cell>
          <cell r="G11">
            <v>1.2</v>
          </cell>
          <cell r="H11">
            <v>1.1499999999999999</v>
          </cell>
          <cell r="I11">
            <v>0.9</v>
          </cell>
          <cell r="J11">
            <v>0.6</v>
          </cell>
          <cell r="K11">
            <v>0.4</v>
          </cell>
          <cell r="L11">
            <v>1.2</v>
          </cell>
          <cell r="M11">
            <v>1.1499999999999999</v>
          </cell>
          <cell r="N11">
            <v>1.1499999999999999</v>
          </cell>
          <cell r="O11">
            <v>0.9</v>
          </cell>
          <cell r="P11">
            <v>0.6</v>
          </cell>
          <cell r="Q11">
            <v>0.4</v>
          </cell>
          <cell r="R11">
            <v>0.2</v>
          </cell>
        </row>
        <row r="12">
          <cell r="B12">
            <v>46</v>
          </cell>
          <cell r="C12" t="str">
            <v>CIP</v>
          </cell>
          <cell r="D12" t="str">
            <v>(排水)メカニカル型継手(HASS 210 2種管)</v>
          </cell>
          <cell r="E12" t="str">
            <v>機械室・便所配管</v>
          </cell>
          <cell r="F12" t="str">
            <v>継手</v>
          </cell>
          <cell r="G12">
            <v>1.1499999999999999</v>
          </cell>
          <cell r="H12">
            <v>0.9</v>
          </cell>
          <cell r="I12">
            <v>0.6</v>
          </cell>
          <cell r="J12">
            <v>1.1499999999999999</v>
          </cell>
          <cell r="K12">
            <v>0.9</v>
          </cell>
          <cell r="L12">
            <v>0.6</v>
          </cell>
          <cell r="N12">
            <v>1.1499999999999999</v>
          </cell>
          <cell r="O12">
            <v>0.9</v>
          </cell>
          <cell r="P12">
            <v>0.6</v>
          </cell>
        </row>
        <row r="15">
          <cell r="B15">
            <v>45</v>
          </cell>
          <cell r="C15" t="str">
            <v>CIP</v>
          </cell>
          <cell r="D15" t="str">
            <v>(排水)メカニカル型継手</v>
          </cell>
          <cell r="E15" t="str">
            <v>機械室・便所配管</v>
          </cell>
          <cell r="F15" t="str">
            <v>支持金物</v>
          </cell>
          <cell r="G15">
            <v>0.2</v>
          </cell>
          <cell r="H15">
            <v>0.2</v>
          </cell>
          <cell r="I15">
            <v>0.2</v>
          </cell>
          <cell r="J15">
            <v>0.2</v>
          </cell>
          <cell r="K15">
            <v>0.2</v>
          </cell>
          <cell r="L15">
            <v>0.2</v>
          </cell>
          <cell r="M15">
            <v>0.2</v>
          </cell>
          <cell r="N15">
            <v>0.2</v>
          </cell>
          <cell r="O15">
            <v>0.2</v>
          </cell>
          <cell r="P15">
            <v>0.2</v>
          </cell>
          <cell r="Q15">
            <v>0.2</v>
          </cell>
          <cell r="R15">
            <v>0.2</v>
          </cell>
          <cell r="S15">
            <v>0.2</v>
          </cell>
          <cell r="T15">
            <v>0.2</v>
          </cell>
        </row>
        <row r="16">
          <cell r="B16">
            <v>46</v>
          </cell>
          <cell r="C16" t="str">
            <v>CIP</v>
          </cell>
          <cell r="D16" t="str">
            <v>(排水)メカニカル型継手(HASS 210 2種管)</v>
          </cell>
          <cell r="E16" t="str">
            <v>機械室・便所配管</v>
          </cell>
          <cell r="F16" t="str">
            <v>支持金物</v>
          </cell>
          <cell r="G16">
            <v>0.2</v>
          </cell>
          <cell r="H16">
            <v>0.2</v>
          </cell>
          <cell r="I16">
            <v>0.2</v>
          </cell>
          <cell r="J16">
            <v>0.2</v>
          </cell>
          <cell r="K16">
            <v>0.2</v>
          </cell>
          <cell r="L16">
            <v>0.2</v>
          </cell>
          <cell r="M16">
            <v>0.2</v>
          </cell>
          <cell r="N16">
            <v>0.2</v>
          </cell>
          <cell r="O16">
            <v>0.2</v>
          </cell>
          <cell r="P16">
            <v>0.2</v>
          </cell>
          <cell r="Q16">
            <v>0.2</v>
          </cell>
          <cell r="R16">
            <v>0.2</v>
          </cell>
          <cell r="S16">
            <v>0.2</v>
          </cell>
          <cell r="T16">
            <v>0.2</v>
          </cell>
        </row>
        <row r="19">
          <cell r="B19">
            <v>45</v>
          </cell>
          <cell r="C19" t="str">
            <v>CIP</v>
          </cell>
          <cell r="D19" t="str">
            <v>(排水)メカニカル型継手</v>
          </cell>
          <cell r="E19" t="str">
            <v>機械室・便所配管</v>
          </cell>
          <cell r="F19" t="str">
            <v>配管工</v>
          </cell>
          <cell r="G19">
            <v>0.495</v>
          </cell>
          <cell r="H19">
            <v>0.50800000000000001</v>
          </cell>
          <cell r="I19">
            <v>0.52100000000000002</v>
          </cell>
          <cell r="J19">
            <v>0.53400000000000003</v>
          </cell>
          <cell r="K19">
            <v>0.54600000000000004</v>
          </cell>
          <cell r="L19">
            <v>0.495</v>
          </cell>
          <cell r="M19">
            <v>0.50800000000000001</v>
          </cell>
          <cell r="N19">
            <v>0.50800000000000001</v>
          </cell>
          <cell r="O19">
            <v>0.52100000000000002</v>
          </cell>
          <cell r="P19">
            <v>0.53400000000000003</v>
          </cell>
          <cell r="Q19">
            <v>0.54600000000000004</v>
          </cell>
          <cell r="R19">
            <v>0.57199999999999995</v>
          </cell>
        </row>
        <row r="20">
          <cell r="B20">
            <v>46</v>
          </cell>
          <cell r="C20" t="str">
            <v>CIP</v>
          </cell>
          <cell r="D20" t="str">
            <v>(排水)メカニカル型継手(HASS 210 2種管)</v>
          </cell>
          <cell r="E20" t="str">
            <v>機械室・便所配管</v>
          </cell>
          <cell r="F20" t="str">
            <v>配管工</v>
          </cell>
          <cell r="G20">
            <v>0.35</v>
          </cell>
          <cell r="H20">
            <v>0.37</v>
          </cell>
          <cell r="I20">
            <v>0.42</v>
          </cell>
          <cell r="J20">
            <v>0.35</v>
          </cell>
          <cell r="K20">
            <v>0.37</v>
          </cell>
          <cell r="L20">
            <v>0.42</v>
          </cell>
          <cell r="N20">
            <v>0.35</v>
          </cell>
          <cell r="O20">
            <v>0.37</v>
          </cell>
          <cell r="P20">
            <v>0.42</v>
          </cell>
        </row>
        <row r="23">
          <cell r="B23">
            <v>45</v>
          </cell>
          <cell r="C23" t="str">
            <v>CIP</v>
          </cell>
          <cell r="D23" t="str">
            <v>(排水)メカニカル型継手</v>
          </cell>
          <cell r="E23" t="str">
            <v>機械室・便所配管</v>
          </cell>
          <cell r="F23" t="str">
            <v>はつり補修</v>
          </cell>
          <cell r="G23">
            <v>0.08</v>
          </cell>
          <cell r="H23">
            <v>0.08</v>
          </cell>
          <cell r="I23">
            <v>0.08</v>
          </cell>
          <cell r="J23">
            <v>0.08</v>
          </cell>
          <cell r="K23">
            <v>0.08</v>
          </cell>
          <cell r="L23">
            <v>0.08</v>
          </cell>
          <cell r="M23">
            <v>0.08</v>
          </cell>
          <cell r="N23">
            <v>0.08</v>
          </cell>
          <cell r="O23">
            <v>0.08</v>
          </cell>
          <cell r="P23">
            <v>0.08</v>
          </cell>
          <cell r="Q23">
            <v>0.08</v>
          </cell>
          <cell r="R23">
            <v>0.08</v>
          </cell>
          <cell r="S23">
            <v>0.08</v>
          </cell>
          <cell r="T23">
            <v>0.08</v>
          </cell>
        </row>
        <row r="24">
          <cell r="B24">
            <v>46</v>
          </cell>
          <cell r="C24" t="str">
            <v>CIP</v>
          </cell>
          <cell r="D24" t="str">
            <v>(排水)メカニカル型継手(HASS 210 2種管)</v>
          </cell>
          <cell r="E24" t="str">
            <v>機械室・便所配管</v>
          </cell>
          <cell r="F24" t="str">
            <v>はつり補修</v>
          </cell>
          <cell r="G24">
            <v>0.08</v>
          </cell>
          <cell r="H24">
            <v>0.08</v>
          </cell>
          <cell r="I24">
            <v>0.08</v>
          </cell>
          <cell r="J24">
            <v>0.08</v>
          </cell>
          <cell r="K24">
            <v>0.08</v>
          </cell>
          <cell r="L24">
            <v>0.08</v>
          </cell>
          <cell r="M24">
            <v>0.08</v>
          </cell>
          <cell r="N24">
            <v>0.08</v>
          </cell>
          <cell r="O24">
            <v>0.08</v>
          </cell>
          <cell r="P24">
            <v>0.08</v>
          </cell>
          <cell r="Q24">
            <v>0.08</v>
          </cell>
          <cell r="R24">
            <v>0.08</v>
          </cell>
          <cell r="S24">
            <v>0.08</v>
          </cell>
          <cell r="T24">
            <v>0.08</v>
          </cell>
        </row>
      </sheetData>
      <sheetData sheetId="4">
        <row r="3">
          <cell r="E3" t="str">
            <v>細目</v>
          </cell>
          <cell r="F3" t="str">
            <v>名称</v>
          </cell>
          <cell r="G3">
            <v>15</v>
          </cell>
          <cell r="H3">
            <v>20</v>
          </cell>
          <cell r="I3">
            <v>25</v>
          </cell>
          <cell r="J3">
            <v>30</v>
          </cell>
          <cell r="K3">
            <v>40</v>
          </cell>
          <cell r="L3">
            <v>50</v>
          </cell>
          <cell r="M3">
            <v>65</v>
          </cell>
          <cell r="N3">
            <v>80</v>
          </cell>
          <cell r="O3">
            <v>100</v>
          </cell>
          <cell r="P3">
            <v>125</v>
          </cell>
          <cell r="Q3">
            <v>150</v>
          </cell>
          <cell r="R3">
            <v>200</v>
          </cell>
          <cell r="S3">
            <v>250</v>
          </cell>
          <cell r="T3">
            <v>300</v>
          </cell>
        </row>
        <row r="4">
          <cell r="B4">
            <v>1</v>
          </cell>
          <cell r="C4">
            <v>2</v>
          </cell>
          <cell r="D4">
            <v>3</v>
          </cell>
          <cell r="E4">
            <v>4</v>
          </cell>
          <cell r="F4">
            <v>5</v>
          </cell>
          <cell r="G4">
            <v>6</v>
          </cell>
          <cell r="H4">
            <v>7</v>
          </cell>
          <cell r="I4">
            <v>8</v>
          </cell>
          <cell r="J4">
            <v>9</v>
          </cell>
          <cell r="K4">
            <v>10</v>
          </cell>
          <cell r="L4">
            <v>11</v>
          </cell>
          <cell r="M4">
            <v>12</v>
          </cell>
          <cell r="N4">
            <v>13</v>
          </cell>
          <cell r="O4">
            <v>14</v>
          </cell>
          <cell r="P4">
            <v>15</v>
          </cell>
          <cell r="Q4">
            <v>16</v>
          </cell>
          <cell r="R4">
            <v>17</v>
          </cell>
          <cell r="S4">
            <v>18</v>
          </cell>
          <cell r="T4">
            <v>19</v>
          </cell>
        </row>
        <row r="5">
          <cell r="B5">
            <v>47</v>
          </cell>
          <cell r="C5" t="str">
            <v>LP</v>
          </cell>
          <cell r="D5" t="str">
            <v>（排水）</v>
          </cell>
          <cell r="E5" t="str">
            <v>機械室・便所配管</v>
          </cell>
          <cell r="F5" t="str">
            <v>管</v>
          </cell>
          <cell r="G5">
            <v>1.05</v>
          </cell>
          <cell r="H5">
            <v>1.05</v>
          </cell>
          <cell r="I5">
            <v>1.05</v>
          </cell>
          <cell r="J5">
            <v>1.05</v>
          </cell>
          <cell r="K5">
            <v>1.05</v>
          </cell>
          <cell r="L5">
            <v>1.05</v>
          </cell>
          <cell r="M5">
            <v>1.05</v>
          </cell>
          <cell r="N5">
            <v>1.05</v>
          </cell>
          <cell r="O5">
            <v>1.05</v>
          </cell>
          <cell r="P5">
            <v>1.05</v>
          </cell>
          <cell r="Q5">
            <v>1.05</v>
          </cell>
          <cell r="R5">
            <v>1.05</v>
          </cell>
          <cell r="S5">
            <v>1.05</v>
          </cell>
          <cell r="T5">
            <v>1.05</v>
          </cell>
        </row>
        <row r="11">
          <cell r="B11">
            <v>47</v>
          </cell>
          <cell r="C11" t="str">
            <v>LP</v>
          </cell>
          <cell r="D11" t="str">
            <v>（排水）</v>
          </cell>
          <cell r="E11" t="str">
            <v>機械室・便所配管</v>
          </cell>
          <cell r="F11" t="str">
            <v>支持金物</v>
          </cell>
          <cell r="G11">
            <v>0.1</v>
          </cell>
          <cell r="H11">
            <v>0.1</v>
          </cell>
          <cell r="I11">
            <v>0.1</v>
          </cell>
          <cell r="J11">
            <v>0.1</v>
          </cell>
          <cell r="K11">
            <v>0.1</v>
          </cell>
          <cell r="L11">
            <v>0.1</v>
          </cell>
          <cell r="M11">
            <v>0.1</v>
          </cell>
          <cell r="N11">
            <v>0.1</v>
          </cell>
          <cell r="O11">
            <v>0.1</v>
          </cell>
          <cell r="P11">
            <v>0.1</v>
          </cell>
          <cell r="Q11">
            <v>0.1</v>
          </cell>
          <cell r="R11">
            <v>0.1</v>
          </cell>
          <cell r="S11">
            <v>0.1</v>
          </cell>
          <cell r="T11">
            <v>0.1</v>
          </cell>
        </row>
        <row r="14">
          <cell r="B14">
            <v>47</v>
          </cell>
          <cell r="C14" t="str">
            <v>LP</v>
          </cell>
          <cell r="D14" t="str">
            <v>（排水）</v>
          </cell>
          <cell r="E14" t="str">
            <v>機械室・便所配管</v>
          </cell>
          <cell r="F14" t="str">
            <v>配管工</v>
          </cell>
          <cell r="G14">
            <v>0.218</v>
          </cell>
          <cell r="H14">
            <v>0.25800000000000001</v>
          </cell>
          <cell r="I14">
            <v>0.32300000000000001</v>
          </cell>
          <cell r="J14">
            <v>0.218</v>
          </cell>
          <cell r="K14">
            <v>0.25800000000000001</v>
          </cell>
          <cell r="L14">
            <v>0.32300000000000001</v>
          </cell>
          <cell r="M14">
            <v>0.377</v>
          </cell>
          <cell r="N14">
            <v>0.495</v>
          </cell>
          <cell r="O14">
            <v>0.58799999999999997</v>
          </cell>
          <cell r="P14">
            <v>0.751</v>
          </cell>
        </row>
        <row r="17">
          <cell r="B17">
            <v>47</v>
          </cell>
          <cell r="C17" t="str">
            <v>LP</v>
          </cell>
          <cell r="D17" t="str">
            <v>（排水）</v>
          </cell>
          <cell r="E17" t="str">
            <v>機械室・便所配管</v>
          </cell>
          <cell r="F17" t="str">
            <v>はつり補修</v>
          </cell>
          <cell r="G17">
            <v>0.08</v>
          </cell>
          <cell r="H17">
            <v>0.08</v>
          </cell>
          <cell r="I17">
            <v>0.08</v>
          </cell>
          <cell r="J17">
            <v>0.08</v>
          </cell>
          <cell r="K17">
            <v>0.08</v>
          </cell>
          <cell r="L17">
            <v>0.08</v>
          </cell>
          <cell r="M17">
            <v>0.08</v>
          </cell>
          <cell r="N17">
            <v>0.08</v>
          </cell>
          <cell r="O17">
            <v>0.08</v>
          </cell>
          <cell r="P17">
            <v>0.08</v>
          </cell>
          <cell r="Q17">
            <v>0.08</v>
          </cell>
          <cell r="R17">
            <v>0.08</v>
          </cell>
          <cell r="S17">
            <v>0.08</v>
          </cell>
          <cell r="T17">
            <v>0.08</v>
          </cell>
        </row>
      </sheetData>
      <sheetData sheetId="5">
        <row r="4">
          <cell r="E4" t="str">
            <v>細目</v>
          </cell>
          <cell r="F4" t="str">
            <v>名称</v>
          </cell>
          <cell r="G4">
            <v>13</v>
          </cell>
          <cell r="H4">
            <v>20</v>
          </cell>
          <cell r="I4">
            <v>25</v>
          </cell>
          <cell r="J4">
            <v>30</v>
          </cell>
          <cell r="K4">
            <v>40</v>
          </cell>
          <cell r="L4">
            <v>50</v>
          </cell>
          <cell r="M4">
            <v>65</v>
          </cell>
          <cell r="N4">
            <v>75</v>
          </cell>
          <cell r="O4">
            <v>100</v>
          </cell>
          <cell r="P4">
            <v>125</v>
          </cell>
          <cell r="Q4">
            <v>150</v>
          </cell>
          <cell r="R4">
            <v>200</v>
          </cell>
          <cell r="S4">
            <v>250</v>
          </cell>
          <cell r="T4">
            <v>300</v>
          </cell>
        </row>
        <row r="5">
          <cell r="B5">
            <v>1</v>
          </cell>
          <cell r="C5">
            <v>2</v>
          </cell>
          <cell r="D5">
            <v>3</v>
          </cell>
          <cell r="E5">
            <v>4</v>
          </cell>
          <cell r="F5">
            <v>5</v>
          </cell>
          <cell r="G5">
            <v>6</v>
          </cell>
          <cell r="H5">
            <v>7</v>
          </cell>
          <cell r="I5">
            <v>8</v>
          </cell>
          <cell r="J5">
            <v>9</v>
          </cell>
          <cell r="K5">
            <v>10</v>
          </cell>
          <cell r="L5">
            <v>11</v>
          </cell>
          <cell r="M5">
            <v>12</v>
          </cell>
          <cell r="N5">
            <v>13</v>
          </cell>
          <cell r="O5">
            <v>14</v>
          </cell>
          <cell r="P5">
            <v>15</v>
          </cell>
          <cell r="Q5">
            <v>16</v>
          </cell>
          <cell r="R5">
            <v>17</v>
          </cell>
          <cell r="S5">
            <v>18</v>
          </cell>
          <cell r="T5">
            <v>19</v>
          </cell>
        </row>
        <row r="7">
          <cell r="B7">
            <v>48</v>
          </cell>
          <cell r="C7" t="str">
            <v>VP</v>
          </cell>
          <cell r="D7" t="str">
            <v>（給水）</v>
          </cell>
          <cell r="E7" t="str">
            <v>屋内一般配管</v>
          </cell>
          <cell r="F7" t="str">
            <v>管</v>
          </cell>
          <cell r="G7">
            <v>1.1000000000000001</v>
          </cell>
          <cell r="H7">
            <v>1.1000000000000001</v>
          </cell>
          <cell r="I7">
            <v>1.1000000000000001</v>
          </cell>
          <cell r="J7">
            <v>1.1000000000000001</v>
          </cell>
          <cell r="K7">
            <v>1.1000000000000001</v>
          </cell>
          <cell r="L7">
            <v>1.1000000000000001</v>
          </cell>
          <cell r="M7">
            <v>1.1000000000000001</v>
          </cell>
          <cell r="N7">
            <v>1.1000000000000001</v>
          </cell>
          <cell r="O7">
            <v>1.1000000000000001</v>
          </cell>
          <cell r="P7">
            <v>1.1000000000000001</v>
          </cell>
          <cell r="Q7">
            <v>1.1000000000000001</v>
          </cell>
          <cell r="R7">
            <v>1.1000000000000001</v>
          </cell>
          <cell r="S7">
            <v>1.1000000000000001</v>
          </cell>
          <cell r="T7">
            <v>1.1000000000000001</v>
          </cell>
        </row>
        <row r="8">
          <cell r="B8">
            <v>49</v>
          </cell>
          <cell r="C8" t="str">
            <v>VP</v>
          </cell>
          <cell r="D8" t="str">
            <v>（排水･通気）</v>
          </cell>
          <cell r="E8" t="str">
            <v>屋内一般配管</v>
          </cell>
          <cell r="F8" t="str">
            <v>管</v>
          </cell>
          <cell r="G8">
            <v>1.1000000000000001</v>
          </cell>
          <cell r="H8">
            <v>1.1000000000000001</v>
          </cell>
          <cell r="I8">
            <v>1.1000000000000001</v>
          </cell>
          <cell r="J8">
            <v>1.1000000000000001</v>
          </cell>
          <cell r="K8">
            <v>1.1000000000000001</v>
          </cell>
          <cell r="L8">
            <v>1.1000000000000001</v>
          </cell>
          <cell r="M8">
            <v>1.1000000000000001</v>
          </cell>
          <cell r="N8">
            <v>1.1000000000000001</v>
          </cell>
          <cell r="O8">
            <v>1.1000000000000001</v>
          </cell>
          <cell r="P8">
            <v>1.1000000000000001</v>
          </cell>
          <cell r="Q8">
            <v>1.1000000000000001</v>
          </cell>
          <cell r="R8">
            <v>1.1000000000000001</v>
          </cell>
          <cell r="S8">
            <v>1.1000000000000001</v>
          </cell>
          <cell r="T8">
            <v>1.1000000000000001</v>
          </cell>
        </row>
        <row r="11">
          <cell r="B11">
            <v>48</v>
          </cell>
          <cell r="C11" t="str">
            <v>VP</v>
          </cell>
          <cell r="D11" t="str">
            <v>（給水）</v>
          </cell>
          <cell r="E11" t="str">
            <v>機械室・便所配管</v>
          </cell>
          <cell r="F11" t="str">
            <v>管</v>
          </cell>
          <cell r="G11">
            <v>1.1000000000000001</v>
          </cell>
          <cell r="H11">
            <v>1.1000000000000001</v>
          </cell>
          <cell r="I11">
            <v>1.1000000000000001</v>
          </cell>
          <cell r="J11">
            <v>1.1000000000000001</v>
          </cell>
          <cell r="K11">
            <v>1.1000000000000001</v>
          </cell>
          <cell r="L11">
            <v>1.1000000000000001</v>
          </cell>
          <cell r="M11">
            <v>1.1000000000000001</v>
          </cell>
          <cell r="N11">
            <v>1.1000000000000001</v>
          </cell>
          <cell r="O11">
            <v>1.1000000000000001</v>
          </cell>
          <cell r="P11">
            <v>1.1000000000000001</v>
          </cell>
          <cell r="Q11">
            <v>1.1000000000000001</v>
          </cell>
          <cell r="R11">
            <v>1.1000000000000001</v>
          </cell>
          <cell r="S11">
            <v>1.1000000000000001</v>
          </cell>
          <cell r="T11">
            <v>1.1000000000000001</v>
          </cell>
        </row>
        <row r="12">
          <cell r="B12">
            <v>49</v>
          </cell>
          <cell r="C12" t="str">
            <v>VP</v>
          </cell>
          <cell r="D12" t="str">
            <v>（排水･通気）</v>
          </cell>
          <cell r="E12" t="str">
            <v>機械室・便所配管</v>
          </cell>
          <cell r="F12" t="str">
            <v>管</v>
          </cell>
          <cell r="G12">
            <v>1.1000000000000001</v>
          </cell>
          <cell r="H12">
            <v>1.1000000000000001</v>
          </cell>
          <cell r="I12">
            <v>1.1000000000000001</v>
          </cell>
          <cell r="J12">
            <v>1.1000000000000001</v>
          </cell>
          <cell r="K12">
            <v>1.1000000000000001</v>
          </cell>
          <cell r="L12">
            <v>1.1000000000000001</v>
          </cell>
          <cell r="M12">
            <v>1.1000000000000001</v>
          </cell>
          <cell r="N12">
            <v>1.1000000000000001</v>
          </cell>
          <cell r="O12">
            <v>1.1000000000000001</v>
          </cell>
          <cell r="P12">
            <v>1.1000000000000001</v>
          </cell>
          <cell r="Q12">
            <v>1.1000000000000001</v>
          </cell>
          <cell r="R12">
            <v>1.1000000000000001</v>
          </cell>
          <cell r="S12">
            <v>1.1000000000000001</v>
          </cell>
          <cell r="T12">
            <v>1.1000000000000001</v>
          </cell>
        </row>
        <row r="15">
          <cell r="B15">
            <v>48</v>
          </cell>
          <cell r="C15" t="str">
            <v>VP</v>
          </cell>
          <cell r="D15" t="str">
            <v>（給水）</v>
          </cell>
          <cell r="E15" t="str">
            <v>屋外配管</v>
          </cell>
          <cell r="F15" t="str">
            <v>管</v>
          </cell>
          <cell r="G15">
            <v>1.05</v>
          </cell>
          <cell r="H15">
            <v>1.05</v>
          </cell>
          <cell r="I15">
            <v>1.05</v>
          </cell>
          <cell r="J15">
            <v>1.05</v>
          </cell>
          <cell r="K15">
            <v>1.05</v>
          </cell>
          <cell r="L15">
            <v>1.05</v>
          </cell>
          <cell r="M15">
            <v>1.05</v>
          </cell>
          <cell r="N15">
            <v>1.05</v>
          </cell>
          <cell r="O15">
            <v>1.05</v>
          </cell>
          <cell r="P15">
            <v>1.05</v>
          </cell>
          <cell r="Q15">
            <v>1.05</v>
          </cell>
          <cell r="R15">
            <v>1.05</v>
          </cell>
          <cell r="S15">
            <v>1.05</v>
          </cell>
          <cell r="T15">
            <v>1.05</v>
          </cell>
        </row>
        <row r="16">
          <cell r="B16">
            <v>49</v>
          </cell>
          <cell r="C16" t="str">
            <v>VP</v>
          </cell>
          <cell r="D16" t="str">
            <v>（排水･通気）</v>
          </cell>
          <cell r="E16" t="str">
            <v>屋外配管</v>
          </cell>
          <cell r="F16" t="str">
            <v>管</v>
          </cell>
          <cell r="G16">
            <v>1.05</v>
          </cell>
          <cell r="H16">
            <v>1.05</v>
          </cell>
          <cell r="I16">
            <v>1.05</v>
          </cell>
          <cell r="J16">
            <v>1.05</v>
          </cell>
          <cell r="K16">
            <v>1.05</v>
          </cell>
          <cell r="L16">
            <v>1.05</v>
          </cell>
          <cell r="M16">
            <v>1.05</v>
          </cell>
          <cell r="N16">
            <v>1.05</v>
          </cell>
          <cell r="O16">
            <v>1.05</v>
          </cell>
          <cell r="P16">
            <v>1.05</v>
          </cell>
          <cell r="Q16">
            <v>1.05</v>
          </cell>
          <cell r="R16">
            <v>1.05</v>
          </cell>
          <cell r="S16">
            <v>1.05</v>
          </cell>
          <cell r="T16">
            <v>1.05</v>
          </cell>
        </row>
        <row r="19">
          <cell r="B19">
            <v>48</v>
          </cell>
          <cell r="C19" t="str">
            <v>VP</v>
          </cell>
          <cell r="D19" t="str">
            <v>（給水）</v>
          </cell>
          <cell r="E19" t="str">
            <v>地中配管</v>
          </cell>
          <cell r="F19" t="str">
            <v>管</v>
          </cell>
          <cell r="G19">
            <v>1.05</v>
          </cell>
          <cell r="H19">
            <v>1.05</v>
          </cell>
          <cell r="I19">
            <v>1.05</v>
          </cell>
          <cell r="J19">
            <v>1.05</v>
          </cell>
          <cell r="K19">
            <v>1.05</v>
          </cell>
          <cell r="L19">
            <v>1.05</v>
          </cell>
          <cell r="M19">
            <v>1.05</v>
          </cell>
          <cell r="N19">
            <v>1.05</v>
          </cell>
          <cell r="O19">
            <v>1.05</v>
          </cell>
          <cell r="P19">
            <v>1.05</v>
          </cell>
          <cell r="Q19">
            <v>1.05</v>
          </cell>
          <cell r="R19">
            <v>1.05</v>
          </cell>
          <cell r="S19">
            <v>1.05</v>
          </cell>
          <cell r="T19">
            <v>1.05</v>
          </cell>
        </row>
        <row r="20">
          <cell r="B20">
            <v>49</v>
          </cell>
          <cell r="C20" t="str">
            <v>VP</v>
          </cell>
          <cell r="D20" t="str">
            <v>（排水･通気）</v>
          </cell>
          <cell r="E20" t="str">
            <v>地中配管</v>
          </cell>
          <cell r="F20" t="str">
            <v>管</v>
          </cell>
          <cell r="G20">
            <v>1.05</v>
          </cell>
          <cell r="H20">
            <v>1.05</v>
          </cell>
          <cell r="I20">
            <v>1.05</v>
          </cell>
          <cell r="J20">
            <v>1.05</v>
          </cell>
          <cell r="K20">
            <v>1.05</v>
          </cell>
          <cell r="L20">
            <v>1.05</v>
          </cell>
          <cell r="M20">
            <v>1.05</v>
          </cell>
          <cell r="N20">
            <v>1.05</v>
          </cell>
          <cell r="O20">
            <v>1.05</v>
          </cell>
          <cell r="P20">
            <v>1.05</v>
          </cell>
          <cell r="Q20">
            <v>1.05</v>
          </cell>
          <cell r="R20">
            <v>1.05</v>
          </cell>
          <cell r="S20">
            <v>1.05</v>
          </cell>
          <cell r="T20">
            <v>1.05</v>
          </cell>
        </row>
        <row r="23">
          <cell r="B23">
            <v>48</v>
          </cell>
          <cell r="C23" t="str">
            <v>VP</v>
          </cell>
          <cell r="D23" t="str">
            <v>（給水）</v>
          </cell>
          <cell r="E23" t="str">
            <v>屋内一般配管</v>
          </cell>
          <cell r="F23" t="str">
            <v>継手</v>
          </cell>
          <cell r="G23">
            <v>0.3</v>
          </cell>
          <cell r="H23">
            <v>0.3</v>
          </cell>
          <cell r="I23">
            <v>0.3</v>
          </cell>
          <cell r="J23">
            <v>0.3</v>
          </cell>
          <cell r="K23">
            <v>0.3</v>
          </cell>
          <cell r="L23">
            <v>0.3</v>
          </cell>
          <cell r="M23">
            <v>0.3</v>
          </cell>
          <cell r="N23">
            <v>0.3</v>
          </cell>
          <cell r="O23">
            <v>0.3</v>
          </cell>
          <cell r="P23">
            <v>0.3</v>
          </cell>
          <cell r="Q23">
            <v>0.3</v>
          </cell>
          <cell r="R23">
            <v>0.3</v>
          </cell>
          <cell r="S23">
            <v>0.3</v>
          </cell>
          <cell r="T23">
            <v>0.3</v>
          </cell>
        </row>
        <row r="24">
          <cell r="B24">
            <v>49</v>
          </cell>
          <cell r="C24" t="str">
            <v>VP</v>
          </cell>
          <cell r="D24" t="str">
            <v>（排水･通気）</v>
          </cell>
          <cell r="E24" t="str">
            <v>屋内一般配管</v>
          </cell>
          <cell r="F24" t="str">
            <v>継手</v>
          </cell>
          <cell r="G24">
            <v>0.2</v>
          </cell>
          <cell r="H24">
            <v>0.2</v>
          </cell>
          <cell r="I24">
            <v>0.2</v>
          </cell>
          <cell r="J24">
            <v>0.2</v>
          </cell>
          <cell r="K24">
            <v>0.2</v>
          </cell>
          <cell r="L24">
            <v>0.2</v>
          </cell>
          <cell r="M24">
            <v>0.2</v>
          </cell>
          <cell r="N24">
            <v>0.2</v>
          </cell>
          <cell r="O24">
            <v>0.2</v>
          </cell>
          <cell r="P24">
            <v>0.2</v>
          </cell>
          <cell r="Q24">
            <v>0.2</v>
          </cell>
          <cell r="R24">
            <v>0.2</v>
          </cell>
          <cell r="S24">
            <v>0.2</v>
          </cell>
          <cell r="T24">
            <v>0.2</v>
          </cell>
        </row>
        <row r="27">
          <cell r="B27">
            <v>48</v>
          </cell>
          <cell r="C27" t="str">
            <v>VP</v>
          </cell>
          <cell r="D27" t="str">
            <v>（給水）</v>
          </cell>
          <cell r="E27" t="str">
            <v>機械室・便所配管</v>
          </cell>
          <cell r="F27" t="str">
            <v>継手</v>
          </cell>
          <cell r="G27">
            <v>0.55000000000000004</v>
          </cell>
          <cell r="H27">
            <v>0.55000000000000004</v>
          </cell>
          <cell r="I27">
            <v>0.55000000000000004</v>
          </cell>
          <cell r="J27">
            <v>0.55000000000000004</v>
          </cell>
          <cell r="K27">
            <v>0.55000000000000004</v>
          </cell>
          <cell r="L27">
            <v>0.55000000000000004</v>
          </cell>
          <cell r="M27">
            <v>0.55000000000000004</v>
          </cell>
          <cell r="N27">
            <v>0.55000000000000004</v>
          </cell>
          <cell r="O27">
            <v>0.55000000000000004</v>
          </cell>
          <cell r="P27">
            <v>0.55000000000000004</v>
          </cell>
          <cell r="Q27">
            <v>0.55000000000000004</v>
          </cell>
          <cell r="R27">
            <v>0.55000000000000004</v>
          </cell>
          <cell r="S27">
            <v>0.55000000000000004</v>
          </cell>
          <cell r="T27">
            <v>0.55000000000000004</v>
          </cell>
        </row>
        <row r="28">
          <cell r="B28">
            <v>49</v>
          </cell>
          <cell r="C28" t="str">
            <v>VP</v>
          </cell>
          <cell r="D28" t="str">
            <v>（排水･通気）</v>
          </cell>
          <cell r="E28" t="str">
            <v>機械室・便所配管</v>
          </cell>
          <cell r="F28" t="str">
            <v>継手</v>
          </cell>
          <cell r="G28">
            <v>0.5</v>
          </cell>
          <cell r="H28">
            <v>0.5</v>
          </cell>
          <cell r="I28">
            <v>0.5</v>
          </cell>
          <cell r="J28">
            <v>0.5</v>
          </cell>
          <cell r="K28">
            <v>0.5</v>
          </cell>
          <cell r="L28">
            <v>0.5</v>
          </cell>
          <cell r="M28">
            <v>0.5</v>
          </cell>
          <cell r="N28">
            <v>0.5</v>
          </cell>
          <cell r="O28">
            <v>0.5</v>
          </cell>
          <cell r="P28">
            <v>0.5</v>
          </cell>
          <cell r="Q28">
            <v>0.5</v>
          </cell>
          <cell r="R28">
            <v>0.5</v>
          </cell>
          <cell r="S28">
            <v>0.5</v>
          </cell>
          <cell r="T28">
            <v>0.5</v>
          </cell>
        </row>
        <row r="31">
          <cell r="B31">
            <v>48</v>
          </cell>
          <cell r="C31" t="str">
            <v>VP</v>
          </cell>
          <cell r="D31" t="str">
            <v>（給水）</v>
          </cell>
          <cell r="E31" t="str">
            <v>屋外配管</v>
          </cell>
          <cell r="F31" t="str">
            <v>継手</v>
          </cell>
          <cell r="G31">
            <v>0.3</v>
          </cell>
          <cell r="H31">
            <v>0.3</v>
          </cell>
          <cell r="I31">
            <v>0.3</v>
          </cell>
          <cell r="J31">
            <v>0.3</v>
          </cell>
          <cell r="K31">
            <v>0.3</v>
          </cell>
          <cell r="L31">
            <v>0.3</v>
          </cell>
          <cell r="M31">
            <v>0.3</v>
          </cell>
          <cell r="N31">
            <v>0.3</v>
          </cell>
          <cell r="O31">
            <v>0.3</v>
          </cell>
          <cell r="P31">
            <v>0.3</v>
          </cell>
          <cell r="Q31">
            <v>0.3</v>
          </cell>
          <cell r="R31">
            <v>0.3</v>
          </cell>
          <cell r="S31">
            <v>0.3</v>
          </cell>
          <cell r="T31">
            <v>0.3</v>
          </cell>
        </row>
        <row r="32">
          <cell r="B32">
            <v>49</v>
          </cell>
          <cell r="C32" t="str">
            <v>VP</v>
          </cell>
          <cell r="D32" t="str">
            <v>（排水･通気）</v>
          </cell>
          <cell r="E32" t="str">
            <v>屋外配管</v>
          </cell>
          <cell r="F32" t="str">
            <v>継手</v>
          </cell>
          <cell r="G32">
            <v>0.15</v>
          </cell>
          <cell r="H32">
            <v>0.15</v>
          </cell>
          <cell r="I32">
            <v>0.15</v>
          </cell>
          <cell r="J32">
            <v>0.15</v>
          </cell>
          <cell r="K32">
            <v>0.15</v>
          </cell>
          <cell r="L32">
            <v>0.15</v>
          </cell>
          <cell r="M32">
            <v>0.15</v>
          </cell>
          <cell r="N32">
            <v>0.15</v>
          </cell>
          <cell r="O32">
            <v>0.15</v>
          </cell>
          <cell r="P32">
            <v>0.15</v>
          </cell>
          <cell r="Q32">
            <v>0.15</v>
          </cell>
          <cell r="R32">
            <v>0.15</v>
          </cell>
          <cell r="S32">
            <v>0.15</v>
          </cell>
          <cell r="T32">
            <v>0.15</v>
          </cell>
        </row>
        <row r="35">
          <cell r="B35">
            <v>48</v>
          </cell>
          <cell r="C35" t="str">
            <v>VP</v>
          </cell>
          <cell r="D35" t="str">
            <v>（給水）</v>
          </cell>
          <cell r="E35" t="str">
            <v>地中配管</v>
          </cell>
          <cell r="F35" t="str">
            <v>継手</v>
          </cell>
          <cell r="G35">
            <v>0.25</v>
          </cell>
          <cell r="H35">
            <v>0.25</v>
          </cell>
          <cell r="I35">
            <v>0.25</v>
          </cell>
          <cell r="J35">
            <v>0.25</v>
          </cell>
          <cell r="K35">
            <v>0.25</v>
          </cell>
          <cell r="L35">
            <v>0.25</v>
          </cell>
          <cell r="M35">
            <v>0.25</v>
          </cell>
          <cell r="N35">
            <v>0.25</v>
          </cell>
          <cell r="O35">
            <v>0.25</v>
          </cell>
          <cell r="P35">
            <v>0.25</v>
          </cell>
          <cell r="Q35">
            <v>0.25</v>
          </cell>
          <cell r="R35">
            <v>0.25</v>
          </cell>
          <cell r="S35">
            <v>0.25</v>
          </cell>
          <cell r="T35">
            <v>0.25</v>
          </cell>
        </row>
        <row r="36">
          <cell r="B36">
            <v>49</v>
          </cell>
          <cell r="C36" t="str">
            <v>VP</v>
          </cell>
          <cell r="D36" t="str">
            <v>（排水･通気）</v>
          </cell>
          <cell r="E36" t="str">
            <v>地中配管</v>
          </cell>
          <cell r="F36" t="str">
            <v>継手</v>
          </cell>
          <cell r="G36">
            <v>0.15</v>
          </cell>
          <cell r="H36">
            <v>0.15</v>
          </cell>
          <cell r="I36">
            <v>0.15</v>
          </cell>
          <cell r="J36">
            <v>0.15</v>
          </cell>
          <cell r="K36">
            <v>0.15</v>
          </cell>
          <cell r="L36">
            <v>0.15</v>
          </cell>
          <cell r="M36">
            <v>0.15</v>
          </cell>
          <cell r="N36">
            <v>0.15</v>
          </cell>
          <cell r="O36">
            <v>0.15</v>
          </cell>
          <cell r="P36">
            <v>0.15</v>
          </cell>
          <cell r="Q36">
            <v>0.15</v>
          </cell>
          <cell r="R36">
            <v>0.15</v>
          </cell>
          <cell r="S36">
            <v>0.15</v>
          </cell>
          <cell r="T36">
            <v>0.15</v>
          </cell>
        </row>
        <row r="39">
          <cell r="B39">
            <v>48</v>
          </cell>
          <cell r="C39" t="str">
            <v>VP</v>
          </cell>
          <cell r="D39" t="str">
            <v>（給水）</v>
          </cell>
          <cell r="E39" t="str">
            <v>屋内一般配管</v>
          </cell>
          <cell r="F39" t="str">
            <v>接合材等</v>
          </cell>
          <cell r="G39">
            <v>0.1</v>
          </cell>
          <cell r="H39">
            <v>0.1</v>
          </cell>
          <cell r="I39">
            <v>0.1</v>
          </cell>
          <cell r="J39">
            <v>0.1</v>
          </cell>
          <cell r="K39">
            <v>0.1</v>
          </cell>
          <cell r="L39">
            <v>0.1</v>
          </cell>
          <cell r="M39">
            <v>0.1</v>
          </cell>
          <cell r="N39">
            <v>0.1</v>
          </cell>
          <cell r="O39">
            <v>0.1</v>
          </cell>
          <cell r="P39">
            <v>0.1</v>
          </cell>
          <cell r="Q39">
            <v>0.1</v>
          </cell>
          <cell r="R39">
            <v>0.1</v>
          </cell>
          <cell r="S39">
            <v>0.1</v>
          </cell>
          <cell r="T39">
            <v>0.1</v>
          </cell>
        </row>
        <row r="40">
          <cell r="B40">
            <v>49</v>
          </cell>
          <cell r="C40" t="str">
            <v>VP</v>
          </cell>
          <cell r="D40" t="str">
            <v>（排水･通気）</v>
          </cell>
          <cell r="E40" t="str">
            <v>屋内一般配管</v>
          </cell>
          <cell r="F40" t="str">
            <v>接合材等</v>
          </cell>
          <cell r="G40">
            <v>0.1</v>
          </cell>
          <cell r="H40">
            <v>0.1</v>
          </cell>
          <cell r="I40">
            <v>0.1</v>
          </cell>
          <cell r="J40">
            <v>0.1</v>
          </cell>
          <cell r="K40">
            <v>0.1</v>
          </cell>
          <cell r="L40">
            <v>0.1</v>
          </cell>
          <cell r="M40">
            <v>0.1</v>
          </cell>
          <cell r="N40">
            <v>0.1</v>
          </cell>
          <cell r="O40">
            <v>0.1</v>
          </cell>
          <cell r="P40">
            <v>0.1</v>
          </cell>
          <cell r="Q40">
            <v>0.1</v>
          </cell>
          <cell r="R40">
            <v>0.1</v>
          </cell>
          <cell r="S40">
            <v>0.1</v>
          </cell>
          <cell r="T40">
            <v>0.1</v>
          </cell>
        </row>
        <row r="43">
          <cell r="B43">
            <v>48</v>
          </cell>
          <cell r="C43" t="str">
            <v>VP</v>
          </cell>
          <cell r="D43" t="str">
            <v>（給水）</v>
          </cell>
          <cell r="E43" t="str">
            <v>機械室・便所配管</v>
          </cell>
          <cell r="F43" t="str">
            <v>接合材等</v>
          </cell>
          <cell r="G43">
            <v>0.1</v>
          </cell>
          <cell r="H43">
            <v>0.1</v>
          </cell>
          <cell r="I43">
            <v>0.1</v>
          </cell>
          <cell r="J43">
            <v>0.1</v>
          </cell>
          <cell r="K43">
            <v>0.1</v>
          </cell>
          <cell r="L43">
            <v>0.1</v>
          </cell>
          <cell r="M43">
            <v>0.1</v>
          </cell>
          <cell r="N43">
            <v>0.1</v>
          </cell>
          <cell r="O43">
            <v>0.1</v>
          </cell>
          <cell r="P43">
            <v>0.1</v>
          </cell>
          <cell r="Q43">
            <v>0.1</v>
          </cell>
          <cell r="R43">
            <v>0.1</v>
          </cell>
          <cell r="S43">
            <v>0.1</v>
          </cell>
          <cell r="T43">
            <v>0.1</v>
          </cell>
        </row>
        <row r="44">
          <cell r="B44">
            <v>49</v>
          </cell>
          <cell r="C44" t="str">
            <v>VP</v>
          </cell>
          <cell r="D44" t="str">
            <v>（排水･通気）</v>
          </cell>
          <cell r="E44" t="str">
            <v>機械室・便所配管</v>
          </cell>
          <cell r="F44" t="str">
            <v>接合材等</v>
          </cell>
          <cell r="G44">
            <v>0.1</v>
          </cell>
          <cell r="H44">
            <v>0.1</v>
          </cell>
          <cell r="I44">
            <v>0.1</v>
          </cell>
          <cell r="J44">
            <v>0.1</v>
          </cell>
          <cell r="K44">
            <v>0.1</v>
          </cell>
          <cell r="L44">
            <v>0.1</v>
          </cell>
          <cell r="M44">
            <v>0.1</v>
          </cell>
          <cell r="N44">
            <v>0.1</v>
          </cell>
          <cell r="O44">
            <v>0.1</v>
          </cell>
          <cell r="P44">
            <v>0.1</v>
          </cell>
          <cell r="Q44">
            <v>0.1</v>
          </cell>
          <cell r="R44">
            <v>0.1</v>
          </cell>
          <cell r="S44">
            <v>0.1</v>
          </cell>
          <cell r="T44">
            <v>0.1</v>
          </cell>
        </row>
        <row r="47">
          <cell r="B47">
            <v>48</v>
          </cell>
          <cell r="C47" t="str">
            <v>VP</v>
          </cell>
          <cell r="D47" t="str">
            <v>（給水）</v>
          </cell>
          <cell r="E47" t="str">
            <v>屋外配管</v>
          </cell>
          <cell r="F47" t="str">
            <v>接合材等</v>
          </cell>
          <cell r="G47">
            <v>0.1</v>
          </cell>
          <cell r="H47">
            <v>0.1</v>
          </cell>
          <cell r="I47">
            <v>0.1</v>
          </cell>
          <cell r="J47">
            <v>0.1</v>
          </cell>
          <cell r="K47">
            <v>0.1</v>
          </cell>
          <cell r="L47">
            <v>0.1</v>
          </cell>
          <cell r="M47">
            <v>0.1</v>
          </cell>
          <cell r="N47">
            <v>0.1</v>
          </cell>
          <cell r="O47">
            <v>0.1</v>
          </cell>
          <cell r="P47">
            <v>0.1</v>
          </cell>
          <cell r="Q47">
            <v>0.1</v>
          </cell>
          <cell r="R47">
            <v>0.1</v>
          </cell>
          <cell r="S47">
            <v>0.1</v>
          </cell>
          <cell r="T47">
            <v>0.1</v>
          </cell>
        </row>
        <row r="48">
          <cell r="B48">
            <v>49</v>
          </cell>
          <cell r="C48" t="str">
            <v>VP</v>
          </cell>
          <cell r="D48" t="str">
            <v>（排水･通気）</v>
          </cell>
          <cell r="E48" t="str">
            <v>屋外配管</v>
          </cell>
          <cell r="F48" t="str">
            <v>接合材等</v>
          </cell>
          <cell r="G48">
            <v>0.1</v>
          </cell>
          <cell r="H48">
            <v>0.1</v>
          </cell>
          <cell r="I48">
            <v>0.1</v>
          </cell>
          <cell r="J48">
            <v>0.1</v>
          </cell>
          <cell r="K48">
            <v>0.1</v>
          </cell>
          <cell r="L48">
            <v>0.1</v>
          </cell>
          <cell r="M48">
            <v>0.1</v>
          </cell>
          <cell r="N48">
            <v>0.1</v>
          </cell>
          <cell r="O48">
            <v>0.1</v>
          </cell>
          <cell r="P48">
            <v>0.1</v>
          </cell>
          <cell r="Q48">
            <v>0.1</v>
          </cell>
          <cell r="R48">
            <v>0.1</v>
          </cell>
          <cell r="S48">
            <v>0.1</v>
          </cell>
          <cell r="T48">
            <v>0.1</v>
          </cell>
        </row>
        <row r="51">
          <cell r="B51">
            <v>48</v>
          </cell>
          <cell r="C51" t="str">
            <v>VP</v>
          </cell>
          <cell r="D51" t="str">
            <v>（給水）</v>
          </cell>
          <cell r="E51" t="str">
            <v>地中配管</v>
          </cell>
          <cell r="F51" t="str">
            <v>接合材等</v>
          </cell>
          <cell r="G51">
            <v>0.1</v>
          </cell>
          <cell r="H51">
            <v>0.1</v>
          </cell>
          <cell r="I51">
            <v>0.1</v>
          </cell>
          <cell r="J51">
            <v>0.1</v>
          </cell>
          <cell r="K51">
            <v>0.1</v>
          </cell>
          <cell r="L51">
            <v>0.1</v>
          </cell>
          <cell r="M51">
            <v>0.1</v>
          </cell>
          <cell r="N51">
            <v>0.1</v>
          </cell>
          <cell r="O51">
            <v>0.1</v>
          </cell>
          <cell r="P51">
            <v>0.1</v>
          </cell>
          <cell r="Q51">
            <v>0.1</v>
          </cell>
          <cell r="R51">
            <v>0.1</v>
          </cell>
          <cell r="S51">
            <v>0.1</v>
          </cell>
          <cell r="T51">
            <v>0.1</v>
          </cell>
        </row>
        <row r="52">
          <cell r="B52">
            <v>49</v>
          </cell>
          <cell r="C52" t="str">
            <v>VP</v>
          </cell>
          <cell r="D52" t="str">
            <v>（排水･通気）</v>
          </cell>
          <cell r="E52" t="str">
            <v>地中配管</v>
          </cell>
          <cell r="F52" t="str">
            <v>接合材等</v>
          </cell>
          <cell r="G52">
            <v>0.1</v>
          </cell>
          <cell r="H52">
            <v>0.1</v>
          </cell>
          <cell r="I52">
            <v>0.1</v>
          </cell>
          <cell r="J52">
            <v>0.1</v>
          </cell>
          <cell r="K52">
            <v>0.1</v>
          </cell>
          <cell r="L52">
            <v>0.1</v>
          </cell>
          <cell r="M52">
            <v>0.1</v>
          </cell>
          <cell r="N52">
            <v>0.1</v>
          </cell>
          <cell r="O52">
            <v>0.1</v>
          </cell>
          <cell r="P52">
            <v>0.1</v>
          </cell>
          <cell r="Q52">
            <v>0.1</v>
          </cell>
          <cell r="R52">
            <v>0.1</v>
          </cell>
          <cell r="S52">
            <v>0.1</v>
          </cell>
          <cell r="T52">
            <v>0.1</v>
          </cell>
        </row>
        <row r="55">
          <cell r="B55">
            <v>48</v>
          </cell>
          <cell r="C55" t="str">
            <v>VP</v>
          </cell>
          <cell r="D55" t="str">
            <v>（給水）</v>
          </cell>
          <cell r="E55" t="str">
            <v>屋内一般配管</v>
          </cell>
          <cell r="F55" t="str">
            <v>支持金物</v>
          </cell>
          <cell r="G55">
            <v>0.25</v>
          </cell>
          <cell r="H55">
            <v>0.25</v>
          </cell>
          <cell r="I55">
            <v>0.25</v>
          </cell>
          <cell r="J55">
            <v>0.25</v>
          </cell>
          <cell r="K55">
            <v>0.25</v>
          </cell>
          <cell r="L55">
            <v>0.25</v>
          </cell>
          <cell r="M55">
            <v>0.25</v>
          </cell>
          <cell r="N55">
            <v>0.25</v>
          </cell>
          <cell r="O55">
            <v>0.25</v>
          </cell>
          <cell r="P55">
            <v>0.25</v>
          </cell>
          <cell r="Q55">
            <v>0.25</v>
          </cell>
          <cell r="R55">
            <v>0.25</v>
          </cell>
          <cell r="S55">
            <v>0.25</v>
          </cell>
          <cell r="T55">
            <v>0.25</v>
          </cell>
        </row>
        <row r="56">
          <cell r="B56">
            <v>49</v>
          </cell>
          <cell r="C56" t="str">
            <v>VP</v>
          </cell>
          <cell r="D56" t="str">
            <v>（排水･通気）</v>
          </cell>
          <cell r="E56" t="str">
            <v>屋内一般配管</v>
          </cell>
          <cell r="F56" t="str">
            <v>支持金物</v>
          </cell>
          <cell r="G56">
            <v>0.25</v>
          </cell>
          <cell r="H56">
            <v>0.25</v>
          </cell>
          <cell r="I56">
            <v>0.25</v>
          </cell>
          <cell r="J56">
            <v>0.25</v>
          </cell>
          <cell r="K56">
            <v>0.25</v>
          </cell>
          <cell r="L56">
            <v>0.25</v>
          </cell>
          <cell r="M56">
            <v>0.25</v>
          </cell>
          <cell r="N56">
            <v>0.25</v>
          </cell>
          <cell r="O56">
            <v>0.25</v>
          </cell>
          <cell r="P56">
            <v>0.25</v>
          </cell>
          <cell r="Q56">
            <v>0.25</v>
          </cell>
          <cell r="R56">
            <v>0.25</v>
          </cell>
          <cell r="S56">
            <v>0.25</v>
          </cell>
          <cell r="T56">
            <v>0.25</v>
          </cell>
        </row>
        <row r="59">
          <cell r="B59">
            <v>48</v>
          </cell>
          <cell r="C59" t="str">
            <v>VP</v>
          </cell>
          <cell r="D59" t="str">
            <v>（給水）</v>
          </cell>
          <cell r="E59" t="str">
            <v>機械室・便所配管</v>
          </cell>
          <cell r="F59" t="str">
            <v>支持金物</v>
          </cell>
          <cell r="G59">
            <v>0.25</v>
          </cell>
          <cell r="H59">
            <v>0.25</v>
          </cell>
          <cell r="I59">
            <v>0.25</v>
          </cell>
          <cell r="J59">
            <v>0.25</v>
          </cell>
          <cell r="K59">
            <v>0.25</v>
          </cell>
          <cell r="L59">
            <v>0.25</v>
          </cell>
          <cell r="M59">
            <v>0.25</v>
          </cell>
          <cell r="N59">
            <v>0.25</v>
          </cell>
          <cell r="O59">
            <v>0.25</v>
          </cell>
          <cell r="P59">
            <v>0.25</v>
          </cell>
          <cell r="Q59">
            <v>0.25</v>
          </cell>
          <cell r="R59">
            <v>0.25</v>
          </cell>
          <cell r="S59">
            <v>0.25</v>
          </cell>
          <cell r="T59">
            <v>0.25</v>
          </cell>
        </row>
        <row r="60">
          <cell r="B60">
            <v>49</v>
          </cell>
          <cell r="C60" t="str">
            <v>VP</v>
          </cell>
          <cell r="D60" t="str">
            <v>（排水･通気）</v>
          </cell>
          <cell r="E60" t="str">
            <v>機械室・便所配管</v>
          </cell>
          <cell r="F60" t="str">
            <v>支持金物</v>
          </cell>
          <cell r="G60">
            <v>0.25</v>
          </cell>
          <cell r="H60">
            <v>0.25</v>
          </cell>
          <cell r="I60">
            <v>0.25</v>
          </cell>
          <cell r="J60">
            <v>0.25</v>
          </cell>
          <cell r="K60">
            <v>0.25</v>
          </cell>
          <cell r="L60">
            <v>0.25</v>
          </cell>
          <cell r="M60">
            <v>0.25</v>
          </cell>
          <cell r="N60">
            <v>0.25</v>
          </cell>
          <cell r="O60">
            <v>0.25</v>
          </cell>
          <cell r="P60">
            <v>0.25</v>
          </cell>
          <cell r="Q60">
            <v>0.25</v>
          </cell>
          <cell r="R60">
            <v>0.25</v>
          </cell>
          <cell r="S60">
            <v>0.25</v>
          </cell>
          <cell r="T60">
            <v>0.25</v>
          </cell>
        </row>
        <row r="63">
          <cell r="B63">
            <v>48</v>
          </cell>
          <cell r="C63" t="str">
            <v>VP</v>
          </cell>
          <cell r="D63" t="str">
            <v>（給水）</v>
          </cell>
          <cell r="E63" t="str">
            <v>屋外配管</v>
          </cell>
          <cell r="F63" t="str">
            <v>支持金物</v>
          </cell>
          <cell r="G63">
            <v>0.25</v>
          </cell>
          <cell r="H63">
            <v>0.25</v>
          </cell>
          <cell r="I63">
            <v>0.25</v>
          </cell>
          <cell r="J63">
            <v>0.25</v>
          </cell>
          <cell r="K63">
            <v>0.25</v>
          </cell>
          <cell r="L63">
            <v>0.25</v>
          </cell>
          <cell r="M63">
            <v>0.25</v>
          </cell>
          <cell r="N63">
            <v>0.25</v>
          </cell>
          <cell r="O63">
            <v>0.25</v>
          </cell>
          <cell r="P63">
            <v>0.25</v>
          </cell>
          <cell r="Q63">
            <v>0.25</v>
          </cell>
          <cell r="R63">
            <v>0.25</v>
          </cell>
          <cell r="S63">
            <v>0.25</v>
          </cell>
          <cell r="T63">
            <v>0.25</v>
          </cell>
        </row>
        <row r="64">
          <cell r="B64">
            <v>49</v>
          </cell>
          <cell r="C64" t="str">
            <v>VP</v>
          </cell>
          <cell r="D64" t="str">
            <v>（排水･通気）</v>
          </cell>
          <cell r="E64" t="str">
            <v>屋外配管</v>
          </cell>
          <cell r="F64" t="str">
            <v>支持金物</v>
          </cell>
          <cell r="G64">
            <v>0.25</v>
          </cell>
          <cell r="H64">
            <v>0.25</v>
          </cell>
          <cell r="I64">
            <v>0.25</v>
          </cell>
          <cell r="J64">
            <v>0.25</v>
          </cell>
          <cell r="K64">
            <v>0.25</v>
          </cell>
          <cell r="L64">
            <v>0.25</v>
          </cell>
          <cell r="M64">
            <v>0.25</v>
          </cell>
          <cell r="N64">
            <v>0.25</v>
          </cell>
          <cell r="O64">
            <v>0.25</v>
          </cell>
          <cell r="P64">
            <v>0.25</v>
          </cell>
          <cell r="Q64">
            <v>0.25</v>
          </cell>
          <cell r="R64">
            <v>0.25</v>
          </cell>
          <cell r="S64">
            <v>0.25</v>
          </cell>
          <cell r="T64">
            <v>0.25</v>
          </cell>
        </row>
        <row r="67">
          <cell r="B67">
            <v>48</v>
          </cell>
          <cell r="C67" t="str">
            <v>VP</v>
          </cell>
          <cell r="D67" t="str">
            <v>（給水）</v>
          </cell>
          <cell r="E67" t="str">
            <v>屋内一般配管</v>
          </cell>
          <cell r="F67" t="str">
            <v>配管工</v>
          </cell>
          <cell r="G67">
            <v>4.5999999999999999E-2</v>
          </cell>
          <cell r="H67">
            <v>6.2E-2</v>
          </cell>
          <cell r="I67">
            <v>7.3999999999999996E-2</v>
          </cell>
          <cell r="J67">
            <v>7.9000000000000001E-2</v>
          </cell>
          <cell r="K67">
            <v>0.10100000000000001</v>
          </cell>
          <cell r="L67">
            <v>0.128</v>
          </cell>
          <cell r="M67">
            <v>0.16300000000000001</v>
          </cell>
          <cell r="N67">
            <v>0.19</v>
          </cell>
          <cell r="O67">
            <v>0.245</v>
          </cell>
          <cell r="P67">
            <v>0.30099999999999999</v>
          </cell>
          <cell r="Q67">
            <v>0.35599999999999998</v>
          </cell>
        </row>
        <row r="68">
          <cell r="B68">
            <v>49</v>
          </cell>
          <cell r="C68" t="str">
            <v>VP</v>
          </cell>
          <cell r="D68" t="str">
            <v>（排水･通気）</v>
          </cell>
          <cell r="E68" t="str">
            <v>屋内一般配管</v>
          </cell>
          <cell r="F68" t="str">
            <v>配管工</v>
          </cell>
          <cell r="G68">
            <v>4.5999999999999999E-2</v>
          </cell>
          <cell r="H68">
            <v>6.2E-2</v>
          </cell>
          <cell r="I68">
            <v>7.3999999999999996E-2</v>
          </cell>
          <cell r="J68">
            <v>7.9000000000000001E-2</v>
          </cell>
          <cell r="K68">
            <v>0.10100000000000001</v>
          </cell>
          <cell r="L68">
            <v>0.128</v>
          </cell>
          <cell r="M68">
            <v>0.16300000000000001</v>
          </cell>
          <cell r="N68">
            <v>0.19</v>
          </cell>
          <cell r="O68">
            <v>0.245</v>
          </cell>
          <cell r="P68">
            <v>0.30099999999999999</v>
          </cell>
          <cell r="Q68">
            <v>0.35599999999999998</v>
          </cell>
          <cell r="R68">
            <v>0.46600000000000003</v>
          </cell>
          <cell r="S68">
            <v>0.57699999999999996</v>
          </cell>
          <cell r="T68">
            <v>0.68799999999999994</v>
          </cell>
        </row>
        <row r="71">
          <cell r="B71">
            <v>48</v>
          </cell>
          <cell r="C71" t="str">
            <v>VP</v>
          </cell>
          <cell r="D71" t="str">
            <v>（給水）</v>
          </cell>
          <cell r="E71" t="str">
            <v>機械室・便所配管</v>
          </cell>
          <cell r="F71" t="str">
            <v>配管工</v>
          </cell>
          <cell r="G71">
            <v>5.5E-2</v>
          </cell>
          <cell r="H71">
            <v>7.3999999999999996E-2</v>
          </cell>
          <cell r="I71">
            <v>8.8999999999999996E-2</v>
          </cell>
          <cell r="J71">
            <v>9.5000000000000001E-2</v>
          </cell>
          <cell r="K71">
            <v>0.121</v>
          </cell>
          <cell r="L71">
            <v>0.154</v>
          </cell>
          <cell r="M71">
            <v>0.19600000000000001</v>
          </cell>
          <cell r="N71">
            <v>0.22800000000000001</v>
          </cell>
          <cell r="O71">
            <v>0.29399999999999998</v>
          </cell>
          <cell r="P71">
            <v>0.36099999999999999</v>
          </cell>
          <cell r="Q71">
            <v>0.42699999999999999</v>
          </cell>
        </row>
        <row r="72">
          <cell r="B72">
            <v>49</v>
          </cell>
          <cell r="C72" t="str">
            <v>VP</v>
          </cell>
          <cell r="D72" t="str">
            <v>（排水･通気）</v>
          </cell>
          <cell r="E72" t="str">
            <v>機械室・便所配管</v>
          </cell>
          <cell r="F72" t="str">
            <v>配管工</v>
          </cell>
          <cell r="G72">
            <v>5.5E-2</v>
          </cell>
          <cell r="H72">
            <v>7.3999999999999996E-2</v>
          </cell>
          <cell r="I72">
            <v>8.8999999999999996E-2</v>
          </cell>
          <cell r="J72">
            <v>9.5000000000000001E-2</v>
          </cell>
          <cell r="K72">
            <v>0.121</v>
          </cell>
          <cell r="L72">
            <v>0.154</v>
          </cell>
          <cell r="M72">
            <v>0.19600000000000001</v>
          </cell>
          <cell r="N72">
            <v>0.22800000000000001</v>
          </cell>
          <cell r="O72">
            <v>0.29399999999999998</v>
          </cell>
          <cell r="P72">
            <v>0.36099999999999999</v>
          </cell>
          <cell r="Q72">
            <v>0.42699999999999999</v>
          </cell>
          <cell r="R72">
            <v>0.55900000000000005</v>
          </cell>
          <cell r="S72">
            <v>0.69199999999999995</v>
          </cell>
          <cell r="T72">
            <v>0.82599999999999996</v>
          </cell>
        </row>
        <row r="75">
          <cell r="B75">
            <v>48</v>
          </cell>
          <cell r="C75" t="str">
            <v>VP</v>
          </cell>
          <cell r="D75" t="str">
            <v>（給水）</v>
          </cell>
          <cell r="E75" t="str">
            <v>屋外配管</v>
          </cell>
          <cell r="F75" t="str">
            <v>配管工</v>
          </cell>
          <cell r="G75">
            <v>4.1000000000000002E-2</v>
          </cell>
          <cell r="H75">
            <v>5.6000000000000001E-2</v>
          </cell>
          <cell r="I75">
            <v>6.7000000000000004E-2</v>
          </cell>
          <cell r="J75">
            <v>7.0999999999999994E-2</v>
          </cell>
          <cell r="K75">
            <v>9.0999999999999998E-2</v>
          </cell>
          <cell r="L75">
            <v>0.115</v>
          </cell>
          <cell r="M75">
            <v>0.14699999999999999</v>
          </cell>
          <cell r="N75">
            <v>0.17100000000000001</v>
          </cell>
          <cell r="O75">
            <v>0.221</v>
          </cell>
          <cell r="P75">
            <v>0.27100000000000002</v>
          </cell>
          <cell r="Q75">
            <v>0.32</v>
          </cell>
        </row>
        <row r="76">
          <cell r="B76">
            <v>49</v>
          </cell>
          <cell r="C76" t="str">
            <v>VP</v>
          </cell>
          <cell r="D76" t="str">
            <v>（排水･通気）</v>
          </cell>
          <cell r="E76" t="str">
            <v>屋外配管</v>
          </cell>
          <cell r="F76" t="str">
            <v>配管工</v>
          </cell>
          <cell r="G76">
            <v>4.1000000000000002E-2</v>
          </cell>
          <cell r="H76">
            <v>5.6000000000000001E-2</v>
          </cell>
          <cell r="I76">
            <v>6.7000000000000004E-2</v>
          </cell>
          <cell r="J76">
            <v>7.0999999999999994E-2</v>
          </cell>
          <cell r="K76">
            <v>9.0999999999999998E-2</v>
          </cell>
          <cell r="L76">
            <v>0.115</v>
          </cell>
          <cell r="M76">
            <v>0.14699999999999999</v>
          </cell>
          <cell r="N76">
            <v>0.17100000000000001</v>
          </cell>
          <cell r="O76">
            <v>0.221</v>
          </cell>
          <cell r="P76">
            <v>0.27100000000000002</v>
          </cell>
          <cell r="Q76">
            <v>0.32</v>
          </cell>
          <cell r="R76">
            <v>0.41899999999999998</v>
          </cell>
          <cell r="S76">
            <v>0.51900000000000002</v>
          </cell>
          <cell r="T76">
            <v>0.61899999999999999</v>
          </cell>
        </row>
        <row r="79">
          <cell r="B79">
            <v>48</v>
          </cell>
          <cell r="C79" t="str">
            <v>VP</v>
          </cell>
          <cell r="D79" t="str">
            <v>（給水）</v>
          </cell>
          <cell r="E79" t="str">
            <v>地中配管</v>
          </cell>
          <cell r="F79" t="str">
            <v>配管工</v>
          </cell>
          <cell r="G79">
            <v>3.2000000000000001E-2</v>
          </cell>
          <cell r="H79">
            <v>4.2999999999999997E-2</v>
          </cell>
          <cell r="I79">
            <v>5.1999999999999998E-2</v>
          </cell>
          <cell r="J79">
            <v>5.5E-2</v>
          </cell>
          <cell r="K79">
            <v>7.0999999999999994E-2</v>
          </cell>
          <cell r="L79">
            <v>0.09</v>
          </cell>
          <cell r="M79">
            <v>0.114</v>
          </cell>
          <cell r="N79">
            <v>0.13300000000000001</v>
          </cell>
          <cell r="O79">
            <v>0.17199999999999999</v>
          </cell>
          <cell r="P79">
            <v>0.21099999999999999</v>
          </cell>
          <cell r="Q79">
            <v>0.249</v>
          </cell>
        </row>
        <row r="80">
          <cell r="B80">
            <v>49</v>
          </cell>
          <cell r="C80" t="str">
            <v>VP</v>
          </cell>
          <cell r="D80" t="str">
            <v>（排水･通気）</v>
          </cell>
          <cell r="E80" t="str">
            <v>地中配管</v>
          </cell>
          <cell r="F80" t="str">
            <v>配管工</v>
          </cell>
          <cell r="G80">
            <v>3.2000000000000001E-2</v>
          </cell>
          <cell r="H80">
            <v>4.2999999999999997E-2</v>
          </cell>
          <cell r="I80">
            <v>5.1999999999999998E-2</v>
          </cell>
          <cell r="J80">
            <v>5.5E-2</v>
          </cell>
          <cell r="K80">
            <v>7.0999999999999994E-2</v>
          </cell>
          <cell r="L80">
            <v>0.09</v>
          </cell>
          <cell r="M80">
            <v>0.114</v>
          </cell>
          <cell r="N80">
            <v>0.13300000000000001</v>
          </cell>
          <cell r="O80">
            <v>0.17199999999999999</v>
          </cell>
          <cell r="P80">
            <v>0.21099999999999999</v>
          </cell>
          <cell r="Q80">
            <v>0.249</v>
          </cell>
          <cell r="R80">
            <v>0.32600000000000001</v>
          </cell>
          <cell r="S80">
            <v>0.40400000000000003</v>
          </cell>
          <cell r="T80">
            <v>0.48199999999999998</v>
          </cell>
        </row>
        <row r="83">
          <cell r="B83">
            <v>48</v>
          </cell>
          <cell r="C83" t="str">
            <v>VP</v>
          </cell>
          <cell r="D83" t="str">
            <v>（給水）</v>
          </cell>
          <cell r="E83" t="str">
            <v>屋内一般配管</v>
          </cell>
          <cell r="F83" t="str">
            <v>はつり補修</v>
          </cell>
          <cell r="G83">
            <v>0.08</v>
          </cell>
          <cell r="H83">
            <v>0.08</v>
          </cell>
          <cell r="I83">
            <v>0.08</v>
          </cell>
          <cell r="J83">
            <v>0.08</v>
          </cell>
          <cell r="K83">
            <v>0.08</v>
          </cell>
          <cell r="L83">
            <v>0.08</v>
          </cell>
          <cell r="M83">
            <v>0.08</v>
          </cell>
          <cell r="N83">
            <v>0.08</v>
          </cell>
          <cell r="O83">
            <v>0.08</v>
          </cell>
          <cell r="P83">
            <v>0.08</v>
          </cell>
          <cell r="Q83">
            <v>0.08</v>
          </cell>
          <cell r="R83">
            <v>0.08</v>
          </cell>
          <cell r="S83">
            <v>0.08</v>
          </cell>
          <cell r="T83">
            <v>0.08</v>
          </cell>
        </row>
        <row r="84">
          <cell r="B84">
            <v>49</v>
          </cell>
          <cell r="C84" t="str">
            <v>VP</v>
          </cell>
          <cell r="D84" t="str">
            <v>（排水･通気）</v>
          </cell>
          <cell r="E84" t="str">
            <v>屋内一般配管</v>
          </cell>
          <cell r="F84" t="str">
            <v>はつり補修</v>
          </cell>
          <cell r="G84">
            <v>0.08</v>
          </cell>
          <cell r="H84">
            <v>0.08</v>
          </cell>
          <cell r="I84">
            <v>0.08</v>
          </cell>
          <cell r="J84">
            <v>0.08</v>
          </cell>
          <cell r="K84">
            <v>0.08</v>
          </cell>
          <cell r="L84">
            <v>0.08</v>
          </cell>
          <cell r="M84">
            <v>0.08</v>
          </cell>
          <cell r="N84">
            <v>0.08</v>
          </cell>
          <cell r="O84">
            <v>0.08</v>
          </cell>
          <cell r="P84">
            <v>0.08</v>
          </cell>
          <cell r="Q84">
            <v>0.08</v>
          </cell>
          <cell r="R84">
            <v>0.08</v>
          </cell>
          <cell r="S84">
            <v>0.08</v>
          </cell>
          <cell r="T84">
            <v>0.08</v>
          </cell>
        </row>
        <row r="87">
          <cell r="B87">
            <v>48</v>
          </cell>
          <cell r="C87" t="str">
            <v>VP</v>
          </cell>
          <cell r="D87" t="str">
            <v>（給水）</v>
          </cell>
          <cell r="E87" t="str">
            <v>機械室・便所配管</v>
          </cell>
          <cell r="F87" t="str">
            <v>はつり補修</v>
          </cell>
          <cell r="G87">
            <v>0.08</v>
          </cell>
          <cell r="H87">
            <v>0.08</v>
          </cell>
          <cell r="I87">
            <v>0.08</v>
          </cell>
          <cell r="J87">
            <v>0.08</v>
          </cell>
          <cell r="K87">
            <v>0.08</v>
          </cell>
          <cell r="L87">
            <v>0.08</v>
          </cell>
          <cell r="M87">
            <v>0.08</v>
          </cell>
          <cell r="N87">
            <v>0.08</v>
          </cell>
          <cell r="O87">
            <v>0.08</v>
          </cell>
          <cell r="P87">
            <v>0.08</v>
          </cell>
          <cell r="Q87">
            <v>0.08</v>
          </cell>
          <cell r="R87">
            <v>0.08</v>
          </cell>
          <cell r="S87">
            <v>0.08</v>
          </cell>
          <cell r="T87">
            <v>0.08</v>
          </cell>
        </row>
        <row r="88">
          <cell r="B88">
            <v>49</v>
          </cell>
          <cell r="C88" t="str">
            <v>VP</v>
          </cell>
          <cell r="D88" t="str">
            <v>（排水･通気）</v>
          </cell>
          <cell r="E88" t="str">
            <v>機械室・便所配管</v>
          </cell>
          <cell r="F88" t="str">
            <v>はつり補修</v>
          </cell>
          <cell r="G88">
            <v>0.08</v>
          </cell>
          <cell r="H88">
            <v>0.08</v>
          </cell>
          <cell r="I88">
            <v>0.08</v>
          </cell>
          <cell r="J88">
            <v>0.08</v>
          </cell>
          <cell r="K88">
            <v>0.08</v>
          </cell>
          <cell r="L88">
            <v>0.08</v>
          </cell>
          <cell r="M88">
            <v>0.08</v>
          </cell>
          <cell r="N88">
            <v>0.08</v>
          </cell>
          <cell r="O88">
            <v>0.08</v>
          </cell>
          <cell r="P88">
            <v>0.08</v>
          </cell>
          <cell r="Q88">
            <v>0.08</v>
          </cell>
          <cell r="R88">
            <v>0.08</v>
          </cell>
          <cell r="S88">
            <v>0.08</v>
          </cell>
          <cell r="T88">
            <v>0.08</v>
          </cell>
        </row>
      </sheetData>
      <sheetData sheetId="6"/>
      <sheetData sheetId="7" refreshError="1"/>
      <sheetData sheetId="8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諸経費ー２"/>
      <sheetName val="仕訳書"/>
      <sheetName val="内訳書"/>
      <sheetName val="複合単価"/>
      <sheetName val="代価表"/>
      <sheetName val="拾い書"/>
      <sheetName val="諸経費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数量集計"/>
      <sheetName val="土工数量"/>
      <sheetName val="Sheet3"/>
      <sheetName val="Sheet4"/>
      <sheetName val="Sheet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ｶﾞﾗﾘ-寸法"/>
      <sheetName val="吹出口"/>
      <sheetName val="吹出口器具"/>
      <sheetName val="人員比較"/>
      <sheetName val="給水"/>
      <sheetName val="面  積"/>
      <sheetName val="吸込口"/>
      <sheetName val="吸込口寸法"/>
      <sheetName val="膨張ﾀﾝｸ"/>
      <sheetName val="様式31"/>
      <sheetName val="各室風量"/>
      <sheetName val="負荷集計"/>
      <sheetName val="冷凍機算定"/>
      <sheetName val="ｴｱﾊﾝ算定"/>
      <sheetName val="水量算定"/>
      <sheetName val="電動三方弁"/>
      <sheetName val="ｸｯｼｮﾝﾀﾝ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仕訳書 "/>
      <sheetName val="仕訳書  (ﾕｰﾃｨﾘﾃｨｰ)"/>
      <sheetName val="主要機器ﾘｽﾄ"/>
      <sheetName val="構内高圧配電線路"/>
      <sheetName val="構内低圧配電線路"/>
      <sheetName val="構内通信線路"/>
      <sheetName val="海上輸送費"/>
      <sheetName val="複合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12">
          <cell r="AA12">
            <v>16200</v>
          </cell>
        </row>
        <row r="15">
          <cell r="AA15">
            <v>930</v>
          </cell>
        </row>
        <row r="24">
          <cell r="AA24">
            <v>234000</v>
          </cell>
        </row>
        <row r="31">
          <cell r="AA31">
            <v>75400</v>
          </cell>
        </row>
        <row r="33">
          <cell r="AA33">
            <v>447000</v>
          </cell>
        </row>
        <row r="35">
          <cell r="AA35">
            <v>179000</v>
          </cell>
        </row>
        <row r="37">
          <cell r="AA37">
            <v>6730</v>
          </cell>
        </row>
        <row r="38">
          <cell r="AA38">
            <v>5660</v>
          </cell>
        </row>
        <row r="39">
          <cell r="AA39">
            <v>30400</v>
          </cell>
        </row>
        <row r="46">
          <cell r="AA46">
            <v>3250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立木調査"/>
    </sheetNames>
    <sheetDataSet>
      <sheetData sheetId="0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屋外幹線"/>
      <sheetName val="2.屋外計装用配線"/>
      <sheetName val="3.屋外動力設備"/>
      <sheetName val="4.屋内動力設備 "/>
      <sheetName val="5.既設器具撤去"/>
      <sheetName val="屋外幹線土工事 "/>
      <sheetName val="仕訳表紙"/>
      <sheetName val="仕訳書"/>
      <sheetName val="内訳書"/>
      <sheetName val="複単表紙"/>
      <sheetName val="複合単価"/>
      <sheetName val="単価比較"/>
      <sheetName val="盤歩掛集計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表紙2"/>
      <sheetName val="工事概要"/>
      <sheetName val="設計書"/>
      <sheetName val="代価表"/>
      <sheetName val="複合単価 "/>
      <sheetName val="分電盤"/>
      <sheetName val="見積比較表"/>
      <sheetName val="市場単価"/>
      <sheetName val="共通費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51">
          <cell r="A51" t="str">
            <v>電気設備工事共通費算出表</v>
          </cell>
          <cell r="B51" t="str">
            <v>工    事    名</v>
          </cell>
          <cell r="C51" t="str">
            <v>平成１５年度施行　竹田市立南部小学校増改築</v>
          </cell>
          <cell r="D51" t="str">
            <v>　　　電気設備工事</v>
          </cell>
          <cell r="E51" t="str">
            <v>工    事    名</v>
          </cell>
          <cell r="F51" t="str">
            <v>平成１５年度施行　竹田市立南部小学校増改築</v>
          </cell>
          <cell r="G51" t="str">
            <v>工    事    名</v>
          </cell>
          <cell r="I51" t="str">
            <v>平成１５年度施行　竹田市立南部小学校増改築</v>
          </cell>
          <cell r="L51" t="str">
            <v>　　　電気設備工事</v>
          </cell>
        </row>
        <row r="52">
          <cell r="K52" t="str">
            <v xml:space="preserve">        H.H</v>
          </cell>
          <cell r="L52">
            <v>38401</v>
          </cell>
        </row>
        <row r="53">
          <cell r="M53" t="str">
            <v xml:space="preserve"> ［注］</v>
          </cell>
        </row>
        <row r="54">
          <cell r="A54" t="str">
            <v>平成</v>
          </cell>
          <cell r="B54" t="str">
            <v>　　構  　成</v>
          </cell>
          <cell r="C54" t="str">
            <v xml:space="preserve"> 直接工事費</v>
          </cell>
          <cell r="D54" t="str">
            <v xml:space="preserve"> 直接工事費</v>
          </cell>
          <cell r="E54" t="str">
            <v>　  純工事費</v>
          </cell>
          <cell r="F54" t="str">
            <v>共通仮設費</v>
          </cell>
          <cell r="G54" t="str">
            <v>　  純工事費</v>
          </cell>
          <cell r="H54" t="str">
            <v xml:space="preserve"> 一般管理費</v>
          </cell>
          <cell r="I54" t="str">
            <v xml:space="preserve"> 現場管理費</v>
          </cell>
          <cell r="J54" t="str">
            <v>　  工事原価</v>
          </cell>
          <cell r="K54" t="str">
            <v xml:space="preserve"> 一般管理費</v>
          </cell>
          <cell r="L54" t="str">
            <v xml:space="preserve">    工 事 費</v>
          </cell>
          <cell r="M54" t="str">
            <v xml:space="preserve">   (1) d1,d2は積み上げ仮設費をA1,A2の比率で按分する</v>
          </cell>
        </row>
        <row r="55">
          <cell r="A55">
            <v>14</v>
          </cell>
          <cell r="B55" t="str">
            <v xml:space="preserve">   ：(c1+c2)より</v>
          </cell>
          <cell r="C55" t="str">
            <v xml:space="preserve">      ：Ｃより</v>
          </cell>
          <cell r="D55" t="str">
            <v xml:space="preserve">    :Ｅより</v>
          </cell>
          <cell r="E55" t="str">
            <v xml:space="preserve">   ：(c1+c2)より</v>
          </cell>
          <cell r="F55">
            <v>0</v>
          </cell>
          <cell r="G55">
            <v>0</v>
          </cell>
          <cell r="H55" t="str">
            <v xml:space="preserve">      ：Ｃより</v>
          </cell>
          <cell r="I55">
            <v>0</v>
          </cell>
          <cell r="J55">
            <v>0</v>
          </cell>
          <cell r="K55" t="str">
            <v xml:space="preserve">    :Ｅより</v>
          </cell>
          <cell r="L55" t="str">
            <v xml:space="preserve">   (2) その他は無償材料を使用する工事の場合で</v>
          </cell>
          <cell r="M55" t="str">
            <v xml:space="preserve">   (2) その他は無償材料を使用する工事の場合で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Y55">
            <v>0</v>
          </cell>
          <cell r="Z55">
            <v>0</v>
          </cell>
          <cell r="AA55">
            <v>0</v>
          </cell>
          <cell r="AB55">
            <v>0</v>
          </cell>
          <cell r="AC55">
            <v>0</v>
          </cell>
        </row>
        <row r="56">
          <cell r="A56" t="str">
            <v>年度</v>
          </cell>
          <cell r="B56" t="str">
            <v xml:space="preserve">    工事区分</v>
          </cell>
          <cell r="C56" t="str">
            <v xml:space="preserve">   α＝　%    </v>
          </cell>
          <cell r="D56" t="str">
            <v xml:space="preserve">    β＝　%</v>
          </cell>
          <cell r="E56" t="str">
            <v xml:space="preserve">   γ=   %</v>
          </cell>
          <cell r="F56" t="str">
            <v xml:space="preserve">   α＝　%    </v>
          </cell>
          <cell r="G56">
            <v>3</v>
          </cell>
          <cell r="H56">
            <v>11600</v>
          </cell>
          <cell r="I56" t="str">
            <v xml:space="preserve">    β＝　%</v>
          </cell>
          <cell r="J56">
            <v>7250</v>
          </cell>
          <cell r="K56" t="str">
            <v xml:space="preserve">   γ=   %</v>
          </cell>
          <cell r="L56" t="str">
            <v>　        [新材と仮定した評価]とする</v>
          </cell>
          <cell r="M56" t="str">
            <v>　        [新材と仮定した評価]とする</v>
          </cell>
          <cell r="N56">
            <v>11600</v>
          </cell>
          <cell r="O56">
            <v>8650</v>
          </cell>
          <cell r="P56">
            <v>7250</v>
          </cell>
          <cell r="Q56">
            <v>3300</v>
          </cell>
          <cell r="Y56">
            <v>3</v>
          </cell>
          <cell r="Z56">
            <v>11600</v>
          </cell>
          <cell r="AA56">
            <v>8650</v>
          </cell>
          <cell r="AB56">
            <v>7250</v>
          </cell>
          <cell r="AC56">
            <v>3300</v>
          </cell>
        </row>
        <row r="57">
          <cell r="F57">
            <v>3.73</v>
          </cell>
          <cell r="G57">
            <v>13.98</v>
          </cell>
          <cell r="H57">
            <v>9.74</v>
          </cell>
          <cell r="I57">
            <v>13.98</v>
          </cell>
          <cell r="J57">
            <v>6</v>
          </cell>
          <cell r="K57">
            <v>9.74</v>
          </cell>
          <cell r="L57">
            <v>9850</v>
          </cell>
          <cell r="M57" t="str">
            <v xml:space="preserve">   (3) 直接工事費以降の金額の千円未満は切捨てとする</v>
          </cell>
          <cell r="N57">
            <v>4000</v>
          </cell>
          <cell r="O57">
            <v>6</v>
          </cell>
          <cell r="P57">
            <v>13200</v>
          </cell>
          <cell r="Q57">
            <v>9850</v>
          </cell>
          <cell r="R57">
            <v>8450</v>
          </cell>
          <cell r="S57">
            <v>4000</v>
          </cell>
          <cell r="Y57">
            <v>6</v>
          </cell>
          <cell r="Z57">
            <v>13200</v>
          </cell>
          <cell r="AA57">
            <v>9850</v>
          </cell>
          <cell r="AB57">
            <v>8450</v>
          </cell>
          <cell r="AC57">
            <v>4000</v>
          </cell>
        </row>
        <row r="58">
          <cell r="C58" t="str">
            <v xml:space="preserve"> a1</v>
          </cell>
          <cell r="D58" t="str">
            <v xml:space="preserve"> a1*0.01</v>
          </cell>
          <cell r="E58" t="str">
            <v xml:space="preserve"> a1*0.01</v>
          </cell>
          <cell r="F58" t="str">
            <v xml:space="preserve">   (4) 共通比率の有効数字は小数第２位までとする</v>
          </cell>
          <cell r="G58">
            <v>9</v>
          </cell>
          <cell r="H58" t="str">
            <v xml:space="preserve"> a1*0.15*β</v>
          </cell>
          <cell r="I58">
            <v>10800</v>
          </cell>
          <cell r="J58">
            <v>9400</v>
          </cell>
          <cell r="K58">
            <v>4450</v>
          </cell>
          <cell r="L58" t="str">
            <v xml:space="preserve">   (4) 共通比率の有効数字は小数第２位までとする</v>
          </cell>
          <cell r="M58" t="str">
            <v xml:space="preserve">   (4) 共通比率の有効数字は小数第２位までとする</v>
          </cell>
          <cell r="N58">
            <v>13650</v>
          </cell>
          <cell r="O58">
            <v>10800</v>
          </cell>
          <cell r="P58">
            <v>9400</v>
          </cell>
          <cell r="Q58">
            <v>4450</v>
          </cell>
          <cell r="Y58">
            <v>9</v>
          </cell>
          <cell r="Z58">
            <v>13650</v>
          </cell>
          <cell r="AA58">
            <v>10800</v>
          </cell>
          <cell r="AB58">
            <v>9400</v>
          </cell>
          <cell r="AC58">
            <v>4450</v>
          </cell>
        </row>
        <row r="59">
          <cell r="B59" t="str">
            <v xml:space="preserve"> 特別な専門工事</v>
          </cell>
          <cell r="C59" t="str">
            <v xml:space="preserve">    C1=A1+B1</v>
          </cell>
          <cell r="D59" t="str">
            <v xml:space="preserve">    E1=C1+D1</v>
          </cell>
          <cell r="E59" t="str">
            <v xml:space="preserve">     E1*γ</v>
          </cell>
          <cell r="F59" t="str">
            <v xml:space="preserve">    G1=E1+F1</v>
          </cell>
          <cell r="G59" t="str">
            <v xml:space="preserve">    C1=A1+B1</v>
          </cell>
          <cell r="H59">
            <v>12</v>
          </cell>
          <cell r="I59">
            <v>14900</v>
          </cell>
          <cell r="J59" t="str">
            <v xml:space="preserve">    E1=C1+D1</v>
          </cell>
          <cell r="K59" t="str">
            <v xml:space="preserve">     E1*γ</v>
          </cell>
          <cell r="L59" t="str">
            <v xml:space="preserve">    G1=E1+F1</v>
          </cell>
          <cell r="M59" t="str">
            <v>　          （３位以下切捨て）</v>
          </cell>
          <cell r="N59">
            <v>12</v>
          </cell>
          <cell r="O59">
            <v>14900</v>
          </cell>
          <cell r="P59">
            <v>11900</v>
          </cell>
          <cell r="Q59">
            <v>10500</v>
          </cell>
          <cell r="R59">
            <v>4800</v>
          </cell>
          <cell r="Y59">
            <v>12</v>
          </cell>
          <cell r="Z59">
            <v>14900</v>
          </cell>
          <cell r="AA59">
            <v>11900</v>
          </cell>
          <cell r="AB59">
            <v>10500</v>
          </cell>
          <cell r="AC59">
            <v>4800</v>
          </cell>
        </row>
        <row r="60">
          <cell r="D60">
            <v>0</v>
          </cell>
          <cell r="E60">
            <v>0</v>
          </cell>
          <cell r="F60">
            <v>0</v>
          </cell>
          <cell r="G60">
            <v>0</v>
          </cell>
          <cell r="I60">
            <v>0</v>
          </cell>
        </row>
        <row r="61">
          <cell r="C61" t="str">
            <v xml:space="preserve"> b1</v>
          </cell>
          <cell r="D61" t="str">
            <v xml:space="preserve"> b1*0.01</v>
          </cell>
          <cell r="E61" t="str">
            <v xml:space="preserve"> b1*0.01</v>
          </cell>
          <cell r="F61" t="str">
            <v xml:space="preserve">  積み上げ仮設費</v>
          </cell>
          <cell r="G61" t="str">
            <v xml:space="preserve"> b1*0.5*β</v>
          </cell>
          <cell r="H61" t="str">
            <v xml:space="preserve"> b1*0.5*β</v>
          </cell>
          <cell r="M61" t="str">
            <v xml:space="preserve">  積み上げ仮設費</v>
          </cell>
        </row>
        <row r="62">
          <cell r="A62" t="str">
            <v>対</v>
          </cell>
          <cell r="B62" t="str">
            <v xml:space="preserve"> 主要な機器</v>
          </cell>
          <cell r="C62" t="str">
            <v xml:space="preserve">   (1) 必要職員数（人）＝</v>
          </cell>
          <cell r="D62" t="str">
            <v xml:space="preserve">   (1) 必要職員数（人）＝</v>
          </cell>
          <cell r="M62" t="str">
            <v xml:space="preserve">   (1) 必要職員数（人）＝</v>
          </cell>
        </row>
        <row r="63">
          <cell r="D63">
            <v>10448283</v>
          </cell>
          <cell r="E63">
            <v>104482</v>
          </cell>
          <cell r="F63">
            <v>104482</v>
          </cell>
          <cell r="G63" t="str">
            <v xml:space="preserve">        ｛直接工事費／（工期月数＊8,000,000）｝＊1.5</v>
          </cell>
          <cell r="H63">
            <v>730334</v>
          </cell>
          <cell r="I63">
            <v>730334</v>
          </cell>
          <cell r="M63" t="str">
            <v xml:space="preserve">        ｛直接工事費／（工期月数＊8,000,000）｝＊1.5</v>
          </cell>
        </row>
        <row r="64">
          <cell r="A64" t="str">
            <v>象</v>
          </cell>
          <cell r="B64" t="str">
            <v xml:space="preserve"> c1</v>
          </cell>
          <cell r="C64" t="str">
            <v xml:space="preserve"> c1</v>
          </cell>
          <cell r="D64" t="str">
            <v xml:space="preserve"> (c1+B1)*β</v>
          </cell>
          <cell r="E64" t="str">
            <v xml:space="preserve"> c1*α</v>
          </cell>
          <cell r="F64">
            <v>50904000</v>
          </cell>
          <cell r="G64" t="str">
            <v xml:space="preserve"> (c1+B1)*β</v>
          </cell>
          <cell r="H64" t="str">
            <v xml:space="preserve"> (c1+B1)*β</v>
          </cell>
          <cell r="I64">
            <v>50904000</v>
          </cell>
          <cell r="N64" t="str">
            <v xml:space="preserve"> 直接工事費</v>
          </cell>
          <cell r="Q64">
            <v>50904000</v>
          </cell>
        </row>
        <row r="65">
          <cell r="B65" t="str">
            <v xml:space="preserve"> 電気一般工事</v>
          </cell>
          <cell r="C65" t="str">
            <v xml:space="preserve"> 工期月数</v>
          </cell>
          <cell r="D65">
            <v>0</v>
          </cell>
          <cell r="E65" t="str">
            <v xml:space="preserve"> 工期月数</v>
          </cell>
          <cell r="F65">
            <v>0</v>
          </cell>
          <cell r="N65" t="str">
            <v xml:space="preserve"> 工期月数</v>
          </cell>
          <cell r="Q65">
            <v>0</v>
          </cell>
        </row>
        <row r="66">
          <cell r="A66" t="str">
            <v>内</v>
          </cell>
          <cell r="B66">
            <v>38311717</v>
          </cell>
          <cell r="C66">
            <v>1429027</v>
          </cell>
          <cell r="D66">
            <v>38311717</v>
          </cell>
          <cell r="E66" t="str">
            <v xml:space="preserve"> 必要職員数（人）</v>
          </cell>
          <cell r="F66">
            <v>1429027</v>
          </cell>
          <cell r="G66">
            <v>5570291</v>
          </cell>
          <cell r="H66" t="str">
            <v xml:space="preserve"> 必要職員数（人）</v>
          </cell>
          <cell r="I66">
            <v>5570291</v>
          </cell>
          <cell r="N66" t="str">
            <v xml:space="preserve"> 必要職員数（人）</v>
          </cell>
          <cell r="Q66">
            <v>0</v>
          </cell>
        </row>
        <row r="67">
          <cell r="E67" t="str">
            <v xml:space="preserve"> d1</v>
          </cell>
        </row>
        <row r="68">
          <cell r="A68" t="str">
            <v>工</v>
          </cell>
          <cell r="B68" t="str">
            <v xml:space="preserve"> 積み上げ仮設費</v>
          </cell>
          <cell r="C68" t="str">
            <v xml:space="preserve">   (2) 必要面積（MM）　＝必要職員数＊6</v>
          </cell>
          <cell r="D68" t="str">
            <v xml:space="preserve">   (2) 必要面積（MM）　＝必要職員数＊6</v>
          </cell>
          <cell r="M68" t="str">
            <v xml:space="preserve">   (2) 必要面積（MM）　＝必要職員数＊6</v>
          </cell>
        </row>
        <row r="69">
          <cell r="F69">
            <v>0</v>
          </cell>
        </row>
        <row r="70">
          <cell r="A70" t="str">
            <v>事</v>
          </cell>
          <cell r="B70" t="str">
            <v xml:space="preserve"> e1</v>
          </cell>
          <cell r="C70" t="str">
            <v xml:space="preserve"> 必要面積（MM）</v>
          </cell>
          <cell r="D70">
            <v>0</v>
          </cell>
          <cell r="E70" t="str">
            <v xml:space="preserve"> e1</v>
          </cell>
          <cell r="F70" t="str">
            <v xml:space="preserve"> 必要面積（MM）</v>
          </cell>
          <cell r="G70">
            <v>0</v>
          </cell>
          <cell r="H70" t="str">
            <v xml:space="preserve"> e1</v>
          </cell>
          <cell r="N70" t="str">
            <v xml:space="preserve"> 必要面積（MM）</v>
          </cell>
          <cell r="Q70">
            <v>0</v>
          </cell>
        </row>
        <row r="71">
          <cell r="B71" t="str">
            <v xml:space="preserve"> その他</v>
          </cell>
        </row>
        <row r="72">
          <cell r="I72">
            <v>0</v>
          </cell>
          <cell r="J72" t="str">
            <v xml:space="preserve"> 現場事務所単価</v>
          </cell>
          <cell r="K72">
            <v>0</v>
          </cell>
          <cell r="L72" t="str">
            <v xml:space="preserve"> 現場事務所単価</v>
          </cell>
          <cell r="M72">
            <v>0</v>
          </cell>
          <cell r="N72" t="str">
            <v xml:space="preserve"> 現場事務所単価</v>
          </cell>
          <cell r="Q72">
            <v>0</v>
          </cell>
        </row>
        <row r="73">
          <cell r="F73">
            <v>1533509</v>
          </cell>
          <cell r="G73">
            <v>6300625</v>
          </cell>
          <cell r="H73">
            <v>5512158</v>
          </cell>
          <cell r="I73">
            <v>6300625</v>
          </cell>
          <cell r="J73">
            <v>5512158</v>
          </cell>
          <cell r="K73">
            <v>5512158</v>
          </cell>
        </row>
        <row r="74">
          <cell r="B74" t="str">
            <v>　  小　　計</v>
          </cell>
          <cell r="C74" t="str">
            <v xml:space="preserve"> A1</v>
          </cell>
          <cell r="D74" t="str">
            <v xml:space="preserve"> B1</v>
          </cell>
          <cell r="E74" t="str">
            <v xml:space="preserve"> B1</v>
          </cell>
          <cell r="F74" t="str">
            <v xml:space="preserve"> D1</v>
          </cell>
          <cell r="G74" t="str">
            <v xml:space="preserve"> C1</v>
          </cell>
          <cell r="H74" t="str">
            <v xml:space="preserve"> D1</v>
          </cell>
          <cell r="I74" t="str">
            <v xml:space="preserve"> G1</v>
          </cell>
          <cell r="J74" t="str">
            <v xml:space="preserve"> E1</v>
          </cell>
          <cell r="K74" t="str">
            <v xml:space="preserve"> F1</v>
          </cell>
          <cell r="L74" t="str">
            <v xml:space="preserve"> G1</v>
          </cell>
          <cell r="M74" t="str">
            <v xml:space="preserve"> 作業員休憩室単価</v>
          </cell>
          <cell r="N74" t="str">
            <v xml:space="preserve"> 作業員休憩室単価</v>
          </cell>
          <cell r="Q74">
            <v>0</v>
          </cell>
        </row>
        <row r="75">
          <cell r="D75">
            <v>48760000</v>
          </cell>
          <cell r="E75">
            <v>1533000</v>
          </cell>
          <cell r="F75">
            <v>1533000</v>
          </cell>
          <cell r="G75">
            <v>50293000</v>
          </cell>
          <cell r="H75">
            <v>56593000</v>
          </cell>
          <cell r="I75">
            <v>6300000</v>
          </cell>
          <cell r="J75">
            <v>56593000</v>
          </cell>
          <cell r="K75">
            <v>5512000</v>
          </cell>
          <cell r="L75">
            <v>62105000</v>
          </cell>
        </row>
        <row r="76">
          <cell r="C76" t="str">
            <v xml:space="preserve"> a2</v>
          </cell>
          <cell r="D76" t="str">
            <v xml:space="preserve"> a2*0.01</v>
          </cell>
          <cell r="E76" t="str">
            <v xml:space="preserve"> a2*0.01</v>
          </cell>
          <cell r="F76" t="str">
            <v xml:space="preserve"> 作業所単価</v>
          </cell>
          <cell r="G76">
            <v>0</v>
          </cell>
          <cell r="H76" t="str">
            <v xml:space="preserve"> a2*0.15*β</v>
          </cell>
          <cell r="I76" t="str">
            <v xml:space="preserve"> 作業所単価</v>
          </cell>
          <cell r="J76">
            <v>0</v>
          </cell>
          <cell r="N76" t="str">
            <v xml:space="preserve"> 作業所単価</v>
          </cell>
          <cell r="Q76">
            <v>0</v>
          </cell>
        </row>
        <row r="77">
          <cell r="B77" t="str">
            <v xml:space="preserve"> 特別な専門工事</v>
          </cell>
          <cell r="C77" t="str">
            <v xml:space="preserve">   C2=A2+B2</v>
          </cell>
          <cell r="D77" t="str">
            <v xml:space="preserve">    E2=C2+D2</v>
          </cell>
          <cell r="E77" t="str">
            <v xml:space="preserve">     E2*γ</v>
          </cell>
          <cell r="F77" t="str">
            <v xml:space="preserve">   G2=E2+F2</v>
          </cell>
          <cell r="G77" t="str">
            <v xml:space="preserve">   C2=A2+B2</v>
          </cell>
          <cell r="H77" t="str">
            <v xml:space="preserve">    E2=C2+D2</v>
          </cell>
          <cell r="I77" t="str">
            <v xml:space="preserve">     E2*γ</v>
          </cell>
          <cell r="J77" t="str">
            <v xml:space="preserve">    E2=C2+D2</v>
          </cell>
          <cell r="K77" t="str">
            <v xml:space="preserve">     E2*γ</v>
          </cell>
          <cell r="L77" t="str">
            <v xml:space="preserve">   G2=E2+F2</v>
          </cell>
        </row>
        <row r="78">
          <cell r="D78">
            <v>0</v>
          </cell>
          <cell r="E78">
            <v>0</v>
          </cell>
          <cell r="F78">
            <v>0</v>
          </cell>
          <cell r="G78" t="str">
            <v xml:space="preserve">  積み上げ仮設費</v>
          </cell>
          <cell r="H78">
            <v>0</v>
          </cell>
          <cell r="I78">
            <v>0</v>
          </cell>
          <cell r="M78" t="str">
            <v xml:space="preserve">  積み上げ仮設費</v>
          </cell>
        </row>
        <row r="79">
          <cell r="C79" t="str">
            <v xml:space="preserve"> b2</v>
          </cell>
          <cell r="D79" t="str">
            <v xml:space="preserve"> b2*0.01</v>
          </cell>
          <cell r="E79" t="str">
            <v xml:space="preserve"> b2*0.01</v>
          </cell>
          <cell r="F79" t="str">
            <v xml:space="preserve"> (現場事務所＋作業員休憩室＋作業所)</v>
          </cell>
          <cell r="G79" t="str">
            <v xml:space="preserve"> b2*0.5*β</v>
          </cell>
          <cell r="H79" t="str">
            <v xml:space="preserve"> b2*0.5*β</v>
          </cell>
          <cell r="N79" t="str">
            <v xml:space="preserve"> (現場事務所＋作業員休憩室＋作業所)</v>
          </cell>
        </row>
        <row r="80">
          <cell r="A80" t="str">
            <v>対</v>
          </cell>
          <cell r="B80" t="str">
            <v xml:space="preserve"> 主要な機器</v>
          </cell>
          <cell r="C80" t="str">
            <v xml:space="preserve">           d =</v>
          </cell>
          <cell r="D80">
            <v>0</v>
          </cell>
          <cell r="E80" t="str">
            <v xml:space="preserve">           d =</v>
          </cell>
          <cell r="F80">
            <v>0</v>
          </cell>
          <cell r="N80" t="str">
            <v xml:space="preserve">           d =</v>
          </cell>
          <cell r="Q80">
            <v>0</v>
          </cell>
        </row>
        <row r="81">
          <cell r="D81">
            <v>1073100</v>
          </cell>
          <cell r="E81">
            <v>10731</v>
          </cell>
          <cell r="F81">
            <v>10731</v>
          </cell>
          <cell r="G81" t="str">
            <v xml:space="preserve">           d1=</v>
          </cell>
          <cell r="H81">
            <v>0</v>
          </cell>
          <cell r="I81">
            <v>75009</v>
          </cell>
          <cell r="J81" t="str">
            <v xml:space="preserve">           d1=</v>
          </cell>
          <cell r="K81">
            <v>0</v>
          </cell>
          <cell r="N81" t="str">
            <v xml:space="preserve">           d1=</v>
          </cell>
          <cell r="Q81">
            <v>0</v>
          </cell>
        </row>
        <row r="82">
          <cell r="A82" t="str">
            <v>象</v>
          </cell>
          <cell r="B82" t="str">
            <v xml:space="preserve"> c2</v>
          </cell>
          <cell r="C82" t="str">
            <v xml:space="preserve"> c2</v>
          </cell>
          <cell r="D82" t="str">
            <v xml:space="preserve"> (c2+B2)*β</v>
          </cell>
          <cell r="E82" t="str">
            <v xml:space="preserve"> c2*α</v>
          </cell>
          <cell r="F82">
            <v>0</v>
          </cell>
          <cell r="G82" t="str">
            <v xml:space="preserve"> (c2+B2)*β</v>
          </cell>
          <cell r="H82" t="str">
            <v xml:space="preserve"> (c2+B2)*β</v>
          </cell>
          <cell r="I82">
            <v>0</v>
          </cell>
          <cell r="N82" t="str">
            <v xml:space="preserve">           d2=</v>
          </cell>
          <cell r="Q82">
            <v>0</v>
          </cell>
        </row>
        <row r="83">
          <cell r="B83" t="str">
            <v xml:space="preserve"> 電気一般工事</v>
          </cell>
        </row>
        <row r="84">
          <cell r="A84" t="str">
            <v>外</v>
          </cell>
          <cell r="B84">
            <v>1070900</v>
          </cell>
          <cell r="C84">
            <v>39944</v>
          </cell>
          <cell r="D84">
            <v>1070900</v>
          </cell>
          <cell r="E84">
            <v>39944</v>
          </cell>
          <cell r="F84">
            <v>39944</v>
          </cell>
          <cell r="I84">
            <v>156701</v>
          </cell>
        </row>
        <row r="85">
          <cell r="E85" t="str">
            <v xml:space="preserve"> d2</v>
          </cell>
          <cell r="F85" t="str">
            <v>共通仮設費率</v>
          </cell>
          <cell r="G85" t="str">
            <v xml:space="preserve">      α＝</v>
          </cell>
          <cell r="H85">
            <v>3.73</v>
          </cell>
          <cell r="I85" t="str">
            <v>共通仮設費率</v>
          </cell>
          <cell r="J85" t="str">
            <v xml:space="preserve">      α＝</v>
          </cell>
          <cell r="K85">
            <v>3.73</v>
          </cell>
          <cell r="N85" t="str">
            <v>共通仮設費率</v>
          </cell>
          <cell r="Q85" t="str">
            <v xml:space="preserve">      α＝</v>
          </cell>
          <cell r="R85">
            <v>3.73</v>
          </cell>
        </row>
        <row r="86">
          <cell r="A86" t="str">
            <v>工</v>
          </cell>
          <cell r="B86" t="str">
            <v xml:space="preserve"> 積み上げ仮設費</v>
          </cell>
          <cell r="C86">
            <v>3.73</v>
          </cell>
          <cell r="D86" t="str">
            <v>（Ｍ）</v>
          </cell>
          <cell r="E86">
            <v>3.73</v>
          </cell>
          <cell r="F86" t="str">
            <v>（Ｍ）</v>
          </cell>
          <cell r="R86">
            <v>3.73</v>
          </cell>
          <cell r="S86" t="str">
            <v>（Ｍ）</v>
          </cell>
        </row>
        <row r="87">
          <cell r="F87">
            <v>0</v>
          </cell>
          <cell r="G87" t="str">
            <v>機械一般工事</v>
          </cell>
          <cell r="H87">
            <v>39382617</v>
          </cell>
          <cell r="I87" t="str">
            <v>機械一般工事</v>
          </cell>
          <cell r="J87">
            <v>39382617</v>
          </cell>
          <cell r="O87" t="str">
            <v>機械一般工事</v>
          </cell>
          <cell r="Q87">
            <v>39382617</v>
          </cell>
        </row>
        <row r="88">
          <cell r="A88" t="str">
            <v>事</v>
          </cell>
          <cell r="B88" t="str">
            <v xml:space="preserve"> e2</v>
          </cell>
          <cell r="C88">
            <v>39</v>
          </cell>
          <cell r="D88" t="str">
            <v xml:space="preserve"> e2</v>
          </cell>
          <cell r="E88">
            <v>39</v>
          </cell>
          <cell r="H88" t="str">
            <v xml:space="preserve"> e2</v>
          </cell>
          <cell r="Q88">
            <v>39</v>
          </cell>
        </row>
        <row r="89">
          <cell r="B89" t="str">
            <v xml:space="preserve"> その他</v>
          </cell>
        </row>
        <row r="90">
          <cell r="I90">
            <v>0</v>
          </cell>
          <cell r="J90" t="str">
            <v>現場管理費率</v>
          </cell>
          <cell r="K90" t="str">
            <v xml:space="preserve">      β＝</v>
          </cell>
          <cell r="L90">
            <v>13.98</v>
          </cell>
          <cell r="M90" t="str">
            <v>現場管理費率</v>
          </cell>
          <cell r="N90" t="str">
            <v>現場管理費率</v>
          </cell>
          <cell r="O90">
            <v>13.98</v>
          </cell>
          <cell r="Q90" t="str">
            <v xml:space="preserve">      β＝</v>
          </cell>
          <cell r="R90">
            <v>13.98</v>
          </cell>
        </row>
        <row r="91">
          <cell r="F91">
            <v>50675</v>
          </cell>
          <cell r="G91">
            <v>231710</v>
          </cell>
          <cell r="H91">
            <v>236195</v>
          </cell>
          <cell r="I91">
            <v>231710</v>
          </cell>
          <cell r="J91" t="str">
            <v>（Ｍ）</v>
          </cell>
          <cell r="K91">
            <v>236195</v>
          </cell>
          <cell r="L91">
            <v>13.98</v>
          </cell>
          <cell r="M91" t="str">
            <v>（Ｍ）</v>
          </cell>
          <cell r="R91">
            <v>13.98</v>
          </cell>
          <cell r="S91" t="str">
            <v>（Ｍ）</v>
          </cell>
        </row>
        <row r="92">
          <cell r="B92" t="str">
            <v>　  小　　計</v>
          </cell>
          <cell r="C92" t="str">
            <v xml:space="preserve"> A2</v>
          </cell>
          <cell r="D92" t="str">
            <v xml:space="preserve"> B2</v>
          </cell>
          <cell r="E92" t="str">
            <v xml:space="preserve"> B2</v>
          </cell>
          <cell r="F92" t="str">
            <v xml:space="preserve"> D2</v>
          </cell>
          <cell r="G92" t="str">
            <v xml:space="preserve"> C2</v>
          </cell>
          <cell r="H92" t="str">
            <v xml:space="preserve"> D2</v>
          </cell>
          <cell r="I92" t="str">
            <v xml:space="preserve"> G2</v>
          </cell>
          <cell r="J92" t="str">
            <v xml:space="preserve"> E2</v>
          </cell>
          <cell r="K92" t="str">
            <v xml:space="preserve"> F2</v>
          </cell>
          <cell r="L92" t="str">
            <v xml:space="preserve"> G2</v>
          </cell>
          <cell r="M92" t="str">
            <v>純工事費</v>
          </cell>
          <cell r="N92">
            <v>52487000</v>
          </cell>
          <cell r="O92" t="str">
            <v>純工事費</v>
          </cell>
          <cell r="Q92">
            <v>52487000</v>
          </cell>
        </row>
        <row r="93">
          <cell r="D93">
            <v>2144000</v>
          </cell>
          <cell r="E93">
            <v>50000</v>
          </cell>
          <cell r="F93">
            <v>50000</v>
          </cell>
          <cell r="G93">
            <v>2194000</v>
          </cell>
          <cell r="H93">
            <v>2425000</v>
          </cell>
          <cell r="I93">
            <v>231000</v>
          </cell>
          <cell r="J93">
            <v>2425000</v>
          </cell>
          <cell r="K93">
            <v>236000</v>
          </cell>
          <cell r="L93">
            <v>2661000</v>
          </cell>
          <cell r="M93">
            <v>52</v>
          </cell>
          <cell r="Q93">
            <v>52</v>
          </cell>
        </row>
        <row r="94">
          <cell r="L94" t="str">
            <v>　  総工事費</v>
          </cell>
        </row>
        <row r="95">
          <cell r="C95" t="str">
            <v xml:space="preserve"> Ａ</v>
          </cell>
          <cell r="D95" t="str">
            <v xml:space="preserve"> Ｂ</v>
          </cell>
          <cell r="E95" t="str">
            <v xml:space="preserve"> Ｂ</v>
          </cell>
          <cell r="F95" t="str">
            <v xml:space="preserve"> Ｄ</v>
          </cell>
          <cell r="G95" t="str">
            <v xml:space="preserve"> Ｃ</v>
          </cell>
          <cell r="H95" t="str">
            <v xml:space="preserve"> Ｄ</v>
          </cell>
          <cell r="I95" t="str">
            <v xml:space="preserve"> Ｇ</v>
          </cell>
          <cell r="J95" t="str">
            <v xml:space="preserve"> Ｅ</v>
          </cell>
          <cell r="K95" t="str">
            <v xml:space="preserve"> Ｆ</v>
          </cell>
          <cell r="L95" t="str">
            <v xml:space="preserve"> Ｇ</v>
          </cell>
          <cell r="M95" t="str">
            <v>一般管理費率</v>
          </cell>
          <cell r="N95" t="str">
            <v>一般管理費率</v>
          </cell>
          <cell r="O95">
            <v>9.74</v>
          </cell>
          <cell r="Q95" t="str">
            <v xml:space="preserve">      γ＝</v>
          </cell>
          <cell r="R95">
            <v>9.74</v>
          </cell>
        </row>
        <row r="96">
          <cell r="B96" t="str">
            <v>　  合　　計</v>
          </cell>
          <cell r="C96">
            <v>50904000</v>
          </cell>
          <cell r="D96">
            <v>50904000</v>
          </cell>
          <cell r="E96">
            <v>52487000</v>
          </cell>
          <cell r="F96">
            <v>1583000</v>
          </cell>
          <cell r="G96">
            <v>52487000</v>
          </cell>
          <cell r="H96">
            <v>5748000</v>
          </cell>
          <cell r="I96">
            <v>6531000</v>
          </cell>
          <cell r="J96">
            <v>59018000</v>
          </cell>
          <cell r="K96">
            <v>5748000</v>
          </cell>
          <cell r="L96">
            <v>64766000</v>
          </cell>
          <cell r="M96">
            <v>9.74</v>
          </cell>
          <cell r="N96" t="str">
            <v>（Ｍ）</v>
          </cell>
          <cell r="R96">
            <v>9.74</v>
          </cell>
          <cell r="S96" t="str">
            <v>（Ｍ）</v>
          </cell>
        </row>
        <row r="97">
          <cell r="O97" t="str">
            <v>工事原価　</v>
          </cell>
          <cell r="P97">
            <v>59018000</v>
          </cell>
          <cell r="Q97">
            <v>59018000</v>
          </cell>
        </row>
        <row r="98">
          <cell r="D98" t="str">
            <v xml:space="preserve">  工事原価</v>
          </cell>
          <cell r="E98" t="str">
            <v xml:space="preserve">  一般管理費等率</v>
          </cell>
          <cell r="F98" t="str">
            <v xml:space="preserve">  一般管理費等</v>
          </cell>
          <cell r="G98" t="str">
            <v xml:space="preserve">  一般管理費等</v>
          </cell>
          <cell r="H98" t="str">
            <v>　  消費税率</v>
          </cell>
          <cell r="I98" t="str">
            <v xml:space="preserve"> 総工事費</v>
          </cell>
          <cell r="J98" t="str">
            <v>　  消費税率</v>
          </cell>
          <cell r="K98" t="str">
            <v xml:space="preserve">   消費税額</v>
          </cell>
          <cell r="L98" t="str">
            <v xml:space="preserve">  消費税込み額</v>
          </cell>
          <cell r="M98">
            <v>59</v>
          </cell>
          <cell r="Q98">
            <v>59</v>
          </cell>
        </row>
        <row r="99">
          <cell r="D99">
            <v>59018000</v>
          </cell>
          <cell r="E99">
            <v>9.74</v>
          </cell>
          <cell r="F99">
            <v>9.74</v>
          </cell>
          <cell r="G99">
            <v>5748000</v>
          </cell>
          <cell r="H99">
            <v>5</v>
          </cell>
          <cell r="I99">
            <v>64766000</v>
          </cell>
          <cell r="J99">
            <v>5</v>
          </cell>
          <cell r="K99">
            <v>3238300</v>
          </cell>
          <cell r="L99">
            <v>68004300</v>
          </cell>
        </row>
        <row r="100">
          <cell r="B100" t="str">
            <v xml:space="preserve"> </v>
          </cell>
          <cell r="C100">
            <v>59018000</v>
          </cell>
          <cell r="D100">
            <v>59018000</v>
          </cell>
          <cell r="E100">
            <v>5682000</v>
          </cell>
          <cell r="F100">
            <v>9.6199999999999992</v>
          </cell>
          <cell r="G100">
            <v>5682000</v>
          </cell>
          <cell r="H100">
            <v>3235000</v>
          </cell>
          <cell r="I100">
            <v>64700000</v>
          </cell>
          <cell r="J100">
            <v>5</v>
          </cell>
          <cell r="K100">
            <v>3235000</v>
          </cell>
          <cell r="L100">
            <v>67935000</v>
          </cell>
        </row>
        <row r="101">
          <cell r="D101">
            <v>59018000</v>
          </cell>
          <cell r="E101">
            <v>8.44</v>
          </cell>
          <cell r="F101">
            <v>8.44</v>
          </cell>
          <cell r="G101">
            <v>4982000</v>
          </cell>
          <cell r="H101">
            <v>5</v>
          </cell>
          <cell r="I101">
            <v>64000000</v>
          </cell>
          <cell r="J101">
            <v>5</v>
          </cell>
          <cell r="K101">
            <v>3200000</v>
          </cell>
          <cell r="L101">
            <v>67200000</v>
          </cell>
        </row>
      </sheetData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山村"/>
      <sheetName val="試作集"/>
      <sheetName val="Sheet2"/>
      <sheetName val="A01"/>
    </sheetNames>
    <definedNames>
      <definedName name="マクロ終了"/>
    </definedNames>
    <sheetDataSet>
      <sheetData sheetId="0"/>
      <sheetData sheetId="1" refreshError="1"/>
      <sheetData sheetId="2" refreshError="1"/>
      <sheetData sheetId="3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00"/>
      <sheetName val="100000"/>
      <sheetName val="200000"/>
      <sheetName val="300000"/>
      <sheetName val="400000"/>
      <sheetName val="500000"/>
      <sheetName val="600000"/>
      <sheetName val="700000"/>
      <sheetName val="800000"/>
      <sheetName val="900000"/>
      <sheetName val="a00000"/>
      <sheetName val="入力"/>
      <sheetName val="仮設"/>
      <sheetName val="統計値(軽量S)"/>
      <sheetName val="躯体"/>
      <sheetName val="外部床"/>
      <sheetName val="外部壁 "/>
      <sheetName val="外部開口"/>
      <sheetName val="外部天井 "/>
      <sheetName val="内部床"/>
      <sheetName val="内部壁"/>
      <sheetName val="内部開口 "/>
      <sheetName val="内部天井"/>
      <sheetName val="解体"/>
      <sheetName val="発生材"/>
      <sheetName val="統計表(軽量S)"/>
      <sheetName val="Sheet6"/>
      <sheetName val="数量（W）宮里　繁"/>
    </sheetNames>
    <definedNames>
      <definedName name="Module18.並べ替え"/>
      <definedName name="並べ替え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仕訳書（本館）"/>
      <sheetName val="１直接仮設"/>
      <sheetName val="2土工事"/>
      <sheetName val="3地業工事"/>
      <sheetName val="4コンクリート工事"/>
      <sheetName val="5型枠工事"/>
      <sheetName val="6鉄筋工事"/>
      <sheetName val="7既製ｺﾝｸﾘｰﾄ"/>
      <sheetName val="8防水"/>
      <sheetName val="9石"/>
      <sheetName val="10ﾀｲﾙ"/>
      <sheetName val="11木工事"/>
      <sheetName val="12金属"/>
      <sheetName val="13左官"/>
      <sheetName val="14木建"/>
      <sheetName val="15-1金建 (アルミ)"/>
      <sheetName val="15-2金建（鋼製）"/>
      <sheetName val="15-3金建（シャッター）"/>
      <sheetName val="16ｶﾞﾗｽ"/>
      <sheetName val="17塗装"/>
      <sheetName val="18内外装"/>
      <sheetName val="19-1仕上ユニット"/>
      <sheetName val="19-2仕上ユニット"/>
      <sheetName val="20サイン"/>
      <sheetName val="21エレベータ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山村"/>
      <sheetName val="試作集"/>
      <sheetName val="小項目"/>
      <sheetName val="設計書"/>
    </sheetNames>
    <definedNames>
      <definedName name="マクロ終了"/>
    </definedNames>
    <sheetDataSet>
      <sheetData sheetId="0"/>
      <sheetData sheetId="1" refreshError="1"/>
      <sheetData sheetId="2" refreshError="1"/>
      <sheetData sheetId="3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山村"/>
      <sheetName val="試作集"/>
    </sheetNames>
    <definedNames>
      <definedName name="マクロ終了"/>
    </definedNames>
    <sheetDataSet>
      <sheetData sheetId="0"/>
      <sheetData sheetId="1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代価表 "/>
      <sheetName val="代価表（追加）"/>
      <sheetName val="ケーブル"/>
      <sheetName val="電線管"/>
    </sheetNames>
    <sheetDataSet>
      <sheetData sheetId="0"/>
      <sheetData sheetId="1" refreshError="1"/>
      <sheetData sheetId="2" refreshError="1"/>
      <sheetData sheetId="3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山村"/>
      <sheetName val="試作集"/>
    </sheetNames>
    <definedNames>
      <definedName name="マクロ終了"/>
    </definedNames>
    <sheetDataSet>
      <sheetData sheetId="0"/>
      <sheetData sheetId="1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山村"/>
      <sheetName val="試作集"/>
      <sheetName val="盤労務"/>
    </sheetNames>
    <definedNames>
      <definedName name="マクロ終了"/>
    </definedNames>
    <sheetDataSet>
      <sheetData sheetId="0"/>
      <sheetData sheetId="1" refreshError="1"/>
      <sheetData sheetId="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仕訳書"/>
      <sheetName val="内訳書4号棟"/>
      <sheetName val="表紙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山村"/>
      <sheetName val="試作集"/>
    </sheetNames>
    <definedNames>
      <definedName name="マクロ終了"/>
    </definedNames>
    <sheetDataSet>
      <sheetData sheetId="0"/>
      <sheetData sheetId="1" refreshError="1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本工事内訳"/>
      <sheetName val="数量調書"/>
    </sheetNames>
    <sheetDataSet>
      <sheetData sheetId="0" refreshError="1"/>
      <sheetData sheetId="1" refreshError="1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代価表 "/>
      <sheetName val="代価表（追加）"/>
      <sheetName val="ケーブル"/>
      <sheetName val="電線管"/>
      <sheetName val="#REF!"/>
      <sheetName val="分電盤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C基代"/>
      <sheetName val="基台代"/>
      <sheetName val="灯器代"/>
      <sheetName val="側辺代"/>
      <sheetName val="Tc溝代"/>
      <sheetName val="Re溝代"/>
      <sheetName val="RZ溝代"/>
      <sheetName val="管溝代"/>
      <sheetName val="ｼｮ溝代"/>
      <sheetName val="THｼｮ溝代"/>
      <sheetName val="配管代"/>
      <sheetName val="保管代"/>
      <sheetName val="HH代"/>
      <sheetName val="HH (2)"/>
      <sheetName val="HB撤代"/>
      <sheetName val="ＨC撤代"/>
      <sheetName val="基穴補代"/>
      <sheetName val="仮設基台"/>
      <sheetName val="単位数量→"/>
      <sheetName val="数量"/>
      <sheetName val="NC基"/>
      <sheetName val="基台"/>
      <sheetName val="灯器"/>
      <sheetName val="側基"/>
      <sheetName val="TC線溝"/>
      <sheetName val="RE線溝"/>
      <sheetName val="RZ線溝"/>
      <sheetName val="管溝"/>
      <sheetName val="ｼｮ溝"/>
      <sheetName val="THｼｮ溝"/>
      <sheetName val="管1"/>
      <sheetName val="保管"/>
      <sheetName val="HH"/>
      <sheetName val="HB 撤去"/>
      <sheetName val="HC撤去"/>
      <sheetName val="基穴補"/>
      <sheetName val="人孔控除"/>
      <sheetName val="AS舗装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山村"/>
      <sheetName val="試作集"/>
      <sheetName val="歩掛ﾃﾞｰﾀ"/>
      <sheetName val="代価表 "/>
      <sheetName val="data"/>
      <sheetName val="目次"/>
      <sheetName val="A-1墨だし"/>
      <sheetName val="リスト（消すな）"/>
    </sheetNames>
    <definedNames>
      <definedName name="マクロ終了"/>
    </defined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単価集"/>
      <sheetName val="単価集２"/>
      <sheetName val="塗装"/>
      <sheetName val="塗装２"/>
      <sheetName val="流し台"/>
      <sheetName val="ガラリ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照明 (2)"/>
      <sheetName val="照明"/>
      <sheetName val="照明器具単価"/>
      <sheetName val="ﾀﾝﾌﾟﾗsw"/>
      <sheetName val="電気工事表紙"/>
      <sheetName val="総工事費"/>
      <sheetName val="標準建設費･特例加算"/>
      <sheetName val="電気チョップ表"/>
      <sheetName val="鏡"/>
      <sheetName val="直接工事費（標準建設費）"/>
      <sheetName val="単価"/>
      <sheetName val="設計書（電気大悟法園田改竄3）訂正"/>
      <sheetName val="直接工事費_標準建設費_"/>
      <sheetName val="名称マスター"/>
      <sheetName val="外部基本事項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/>
      <sheetData sheetId="12"/>
      <sheetData sheetId="13" refreshError="1"/>
      <sheetData sheetId="14" refreshError="1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山村"/>
      <sheetName val="直接工事費（標準建設費）"/>
      <sheetName val="表紙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居住者調書"/>
      <sheetName val="工法様式"/>
      <sheetName val="補償金算定総括表"/>
      <sheetName val="共通仮設･諸経費率"/>
      <sheetName val="建物移転算定表"/>
      <sheetName val="工作物算定"/>
      <sheetName val="動産移転"/>
      <sheetName val="仮住居使用料"/>
      <sheetName val="立竹木算定"/>
      <sheetName val="移転雑費"/>
      <sheetName val="消費税"/>
      <sheetName val="工作物"/>
      <sheetName val="代価 (2)"/>
      <sheetName val="数量計算 "/>
      <sheetName val="単価"/>
      <sheetName val="工事工程表"/>
      <sheetName val="標準工期 (2)"/>
      <sheetName val="借家人補償"/>
      <sheetName val="さとうきび"/>
      <sheetName val="家賃減収"/>
      <sheetName val="登記(表示)"/>
      <sheetName val="登記(滅失)"/>
      <sheetName val="説明書"/>
      <sheetName val="中科目内訳書 "/>
      <sheetName val="工事集計表"/>
      <sheetName val="仕訳書"/>
      <sheetName val="別表"/>
      <sheetName val="床仕上計算"/>
      <sheetName val="複合単価表"/>
      <sheetName val="#REF"/>
      <sheetName val="建物単価"/>
      <sheetName val="86動産"/>
      <sheetName val="補償総括"/>
      <sheetName val="基礎data"/>
      <sheetName val="入力シート"/>
      <sheetName val="H12単価"/>
      <sheetName val="集計表"/>
      <sheetName val="仕訳（県）"/>
      <sheetName val="立木調査"/>
      <sheetName val="総括表（松田 兼孝）"/>
      <sheetName val="仕訳（解体）"/>
      <sheetName val="内訳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名称マスター"/>
      <sheetName val="1仮設工事"/>
      <sheetName val="2土工事"/>
      <sheetName val="3コンクリート工事"/>
      <sheetName val="4型枠工事"/>
      <sheetName val="5.既製コンクリート工事"/>
      <sheetName val="6鉄筋工事"/>
      <sheetName val="7防水工事"/>
      <sheetName val="8タイル工事"/>
      <sheetName val="9木"/>
      <sheetName val="9木工事"/>
      <sheetName val="10屋根工事"/>
      <sheetName val="11金属金物工事"/>
      <sheetName val="12左官工事"/>
      <sheetName val="13木製建具"/>
      <sheetName val="14鋼製建具"/>
      <sheetName val="15ガラス工事"/>
      <sheetName val="16塗装工事"/>
      <sheetName val="17内装工事"/>
      <sheetName val="18外装工事"/>
      <sheetName val="18外装工事2"/>
      <sheetName val="19雑工事"/>
      <sheetName val="1外構工事"/>
      <sheetName val="最終"/>
    </sheetNames>
    <sheetDataSet>
      <sheetData sheetId="0">
        <row r="2">
          <cell r="B2" t="str">
            <v>仮設工事</v>
          </cell>
          <cell r="D2" t="str">
            <v>土工事</v>
          </cell>
          <cell r="E2" t="str">
            <v>コンクリート工事</v>
          </cell>
          <cell r="F2" t="str">
            <v>型枠工事</v>
          </cell>
          <cell r="G2" t="str">
            <v>鉄筋工事</v>
          </cell>
          <cell r="H2" t="str">
            <v>既成コンクリ－ト工事</v>
          </cell>
          <cell r="I2" t="str">
            <v>防水工事</v>
          </cell>
          <cell r="J2" t="str">
            <v>石工事</v>
          </cell>
          <cell r="K2" t="str">
            <v>タイル工事</v>
          </cell>
          <cell r="L2" t="str">
            <v>木工事</v>
          </cell>
          <cell r="M2" t="str">
            <v>屋根工事</v>
          </cell>
          <cell r="N2" t="str">
            <v>金物工事</v>
          </cell>
          <cell r="O2" t="str">
            <v>左官工事</v>
          </cell>
          <cell r="P2" t="str">
            <v>木製建具工事</v>
          </cell>
          <cell r="Q2" t="str">
            <v>鋼製建具工事</v>
          </cell>
          <cell r="R2" t="str">
            <v>塗装工事</v>
          </cell>
          <cell r="S2" t="str">
            <v>内外装工事</v>
          </cell>
          <cell r="T2" t="str">
            <v>雑工事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仕訳書"/>
      <sheetName val="内訳書"/>
      <sheetName val="長田複合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設計書"/>
      <sheetName val="明細書"/>
      <sheetName val="複合単価 "/>
      <sheetName val="塗装費"/>
      <sheetName val="見積比較表"/>
      <sheetName val="産廃"/>
      <sheetName val="支線工事"/>
      <sheetName val="動力盤"/>
      <sheetName val="分電盤"/>
      <sheetName val="#REF!"/>
      <sheetName val="フォーム"/>
      <sheetName val="類別歩掛表"/>
      <sheetName val="内訳経費"/>
      <sheetName val="電気"/>
      <sheetName val="建築経費"/>
    </sheetNames>
    <sheetDataSet>
      <sheetData sheetId="0"/>
      <sheetData sheetId="1"/>
      <sheetData sheetId="2"/>
      <sheetData sheetId="3"/>
      <sheetData sheetId="4"/>
      <sheetData sheetId="5"/>
      <sheetData sheetId="6" refreshError="1">
        <row r="12">
          <cell r="B12" t="str">
            <v>複合単価計算書</v>
          </cell>
        </row>
        <row r="14">
          <cell r="C14" t="str">
            <v>工事名称 :</v>
          </cell>
        </row>
        <row r="16">
          <cell r="F16" t="str">
            <v>数</v>
          </cell>
          <cell r="G16" t="str">
            <v>単</v>
          </cell>
        </row>
        <row r="17">
          <cell r="C17" t="str">
            <v>名  称</v>
          </cell>
          <cell r="D17" t="str">
            <v xml:space="preserve">  規  格</v>
          </cell>
          <cell r="E17" t="str">
            <v>単  価</v>
          </cell>
          <cell r="F17" t="str">
            <v>雑材料</v>
          </cell>
          <cell r="G17" t="str">
            <v>小  計</v>
          </cell>
          <cell r="H17" t="str">
            <v>単  価</v>
          </cell>
          <cell r="I17" t="str">
            <v>雑材料</v>
          </cell>
          <cell r="J17" t="str">
            <v>小  計</v>
          </cell>
          <cell r="K17" t="str">
            <v>小  計</v>
          </cell>
          <cell r="L17" t="str">
            <v>労務単価</v>
          </cell>
          <cell r="M17" t="str">
            <v>労務単価</v>
          </cell>
          <cell r="N17" t="str">
            <v>歩  掛</v>
          </cell>
          <cell r="O17" t="str">
            <v>その他</v>
          </cell>
          <cell r="P17" t="str">
            <v>小  計</v>
          </cell>
        </row>
        <row r="18">
          <cell r="F18" t="str">
            <v>量</v>
          </cell>
          <cell r="G18" t="str">
            <v>位</v>
          </cell>
        </row>
        <row r="20">
          <cell r="C20" t="str">
            <v xml:space="preserve"> 鋼線（亜鉛メッキ）</v>
          </cell>
          <cell r="D20">
            <v>38</v>
          </cell>
          <cell r="E20" t="str">
            <v>㎡</v>
          </cell>
          <cell r="F20">
            <v>8</v>
          </cell>
          <cell r="G20" t="str">
            <v>ｍ</v>
          </cell>
          <cell r="H20">
            <v>94</v>
          </cell>
          <cell r="I20">
            <v>3.0000000000000002E-2</v>
          </cell>
          <cell r="J20">
            <v>774</v>
          </cell>
          <cell r="K20" t="str">
            <v>電      工</v>
          </cell>
          <cell r="L20" t="str">
            <v>電      工</v>
          </cell>
          <cell r="M20">
            <v>17100</v>
          </cell>
          <cell r="N20">
            <v>0.67</v>
          </cell>
          <cell r="O20">
            <v>0.12</v>
          </cell>
          <cell r="P20">
            <v>12831</v>
          </cell>
        </row>
        <row r="21">
          <cell r="C21" t="str">
            <v xml:space="preserve"> P-70</v>
          </cell>
          <cell r="D21">
            <v>0</v>
          </cell>
          <cell r="E21">
            <v>0</v>
          </cell>
          <cell r="F21" t="str">
            <v/>
          </cell>
          <cell r="G21" t="str">
            <v/>
          </cell>
          <cell r="J21">
            <v>0</v>
          </cell>
        </row>
        <row r="22">
          <cell r="B22" t="str">
            <v>資</v>
          </cell>
          <cell r="C22" t="str">
            <v xml:space="preserve"> 支線バンド</v>
          </cell>
          <cell r="D22">
            <v>1</v>
          </cell>
          <cell r="E22" t="str">
            <v>個</v>
          </cell>
          <cell r="F22">
            <v>1</v>
          </cell>
          <cell r="G22" t="str">
            <v>個</v>
          </cell>
          <cell r="H22">
            <v>864</v>
          </cell>
          <cell r="I22">
            <v>3.0000000000000002E-2</v>
          </cell>
          <cell r="J22">
            <v>889</v>
          </cell>
          <cell r="K22" t="str">
            <v>労</v>
          </cell>
          <cell r="L22" t="str">
            <v>普通作業員</v>
          </cell>
          <cell r="M22">
            <v>19700</v>
          </cell>
          <cell r="N22">
            <v>0.26100000000000001</v>
          </cell>
          <cell r="O22">
            <v>0.12</v>
          </cell>
          <cell r="P22">
            <v>5758</v>
          </cell>
        </row>
        <row r="23">
          <cell r="C23" t="str">
            <v xml:space="preserve"> P-68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 t="str">
            <v/>
          </cell>
          <cell r="I23">
            <v>0</v>
          </cell>
          <cell r="J23">
            <v>0</v>
          </cell>
        </row>
        <row r="24">
          <cell r="C24" t="str">
            <v xml:space="preserve"> シンプル</v>
          </cell>
          <cell r="D24" t="str">
            <v xml:space="preserve">  丸  型</v>
          </cell>
          <cell r="E24">
            <v>1</v>
          </cell>
          <cell r="F24">
            <v>1</v>
          </cell>
          <cell r="G24" t="str">
            <v>個</v>
          </cell>
          <cell r="H24">
            <v>160</v>
          </cell>
          <cell r="I24">
            <v>3.0000000000000002E-2</v>
          </cell>
          <cell r="J24">
            <v>164</v>
          </cell>
        </row>
        <row r="25">
          <cell r="C25" t="str">
            <v xml:space="preserve"> P-78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 t="str">
            <v/>
          </cell>
          <cell r="I25">
            <v>0</v>
          </cell>
          <cell r="J25">
            <v>0</v>
          </cell>
        </row>
        <row r="26">
          <cell r="C26" t="str">
            <v xml:space="preserve"> 巻付グリップ</v>
          </cell>
          <cell r="D26">
            <v>38</v>
          </cell>
          <cell r="E26" t="str">
            <v>㎡</v>
          </cell>
          <cell r="F26">
            <v>4</v>
          </cell>
          <cell r="G26" t="str">
            <v>個</v>
          </cell>
          <cell r="H26">
            <v>320</v>
          </cell>
          <cell r="I26">
            <v>3.0000000000000002E-2</v>
          </cell>
          <cell r="J26">
            <v>1318</v>
          </cell>
        </row>
        <row r="27">
          <cell r="C27" t="str">
            <v xml:space="preserve"> P-70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 t="str">
            <v/>
          </cell>
          <cell r="I27">
            <v>0</v>
          </cell>
          <cell r="J27">
            <v>0</v>
          </cell>
        </row>
        <row r="28">
          <cell r="C28" t="str">
            <v xml:space="preserve"> 玉碍子</v>
          </cell>
          <cell r="D28" t="str">
            <v xml:space="preserve">    中</v>
          </cell>
          <cell r="E28">
            <v>1</v>
          </cell>
          <cell r="F28">
            <v>1</v>
          </cell>
          <cell r="G28" t="str">
            <v>個</v>
          </cell>
          <cell r="H28">
            <v>416</v>
          </cell>
          <cell r="I28">
            <v>3.0000000000000002E-2</v>
          </cell>
          <cell r="J28">
            <v>428</v>
          </cell>
          <cell r="K28" t="str">
            <v>務</v>
          </cell>
        </row>
        <row r="29">
          <cell r="C29" t="str">
            <v xml:space="preserve"> P-69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 t="str">
            <v/>
          </cell>
          <cell r="I29">
            <v>0</v>
          </cell>
          <cell r="J29">
            <v>0</v>
          </cell>
        </row>
        <row r="30">
          <cell r="B30" t="str">
            <v>材</v>
          </cell>
          <cell r="C30" t="str">
            <v xml:space="preserve"> 支線ガード（樹脂）</v>
          </cell>
          <cell r="D30">
            <v>1</v>
          </cell>
          <cell r="E30" t="str">
            <v>本</v>
          </cell>
          <cell r="F30">
            <v>1</v>
          </cell>
          <cell r="G30" t="str">
            <v>本</v>
          </cell>
          <cell r="H30">
            <v>1528</v>
          </cell>
          <cell r="I30">
            <v>3.0000000000000002E-2</v>
          </cell>
          <cell r="J30">
            <v>1573</v>
          </cell>
        </row>
        <row r="31">
          <cell r="C31" t="str">
            <v xml:space="preserve"> P-70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 t="str">
            <v/>
          </cell>
          <cell r="I31">
            <v>0</v>
          </cell>
          <cell r="J31">
            <v>0</v>
          </cell>
        </row>
        <row r="32">
          <cell r="C32" t="str">
            <v xml:space="preserve"> ステーブロック</v>
          </cell>
          <cell r="D32" t="str">
            <v xml:space="preserve">  ＃５型</v>
          </cell>
          <cell r="E32">
            <v>1</v>
          </cell>
          <cell r="F32">
            <v>1</v>
          </cell>
          <cell r="G32" t="str">
            <v>個</v>
          </cell>
          <cell r="H32">
            <v>2960</v>
          </cell>
          <cell r="I32">
            <v>3.0000000000000002E-2</v>
          </cell>
          <cell r="J32">
            <v>3048</v>
          </cell>
          <cell r="K32">
            <v>18589</v>
          </cell>
          <cell r="L32" t="str">
            <v>労務費計</v>
          </cell>
          <cell r="M32">
            <v>18589</v>
          </cell>
          <cell r="N32" t="str">
            <v>労務費計</v>
          </cell>
          <cell r="O32" t="str">
            <v>労務費計</v>
          </cell>
          <cell r="P32">
            <v>18589</v>
          </cell>
        </row>
        <row r="33">
          <cell r="C33" t="str">
            <v xml:space="preserve"> P-70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 t="str">
            <v/>
          </cell>
          <cell r="I33">
            <v>0</v>
          </cell>
          <cell r="J33">
            <v>0</v>
          </cell>
        </row>
        <row r="35">
          <cell r="I35" t="str">
            <v>資材費計</v>
          </cell>
          <cell r="J35">
            <v>8194</v>
          </cell>
          <cell r="K35" t="str">
            <v>資材費計</v>
          </cell>
          <cell r="L35">
            <v>8194</v>
          </cell>
          <cell r="M35" t="str">
            <v>資材費計</v>
          </cell>
          <cell r="N35">
            <v>8194</v>
          </cell>
          <cell r="O35" t="str">
            <v>資材費計</v>
          </cell>
          <cell r="P35">
            <v>8194</v>
          </cell>
        </row>
        <row r="38">
          <cell r="C38" t="str">
            <v>備    考</v>
          </cell>
          <cell r="D38" t="str">
            <v>合計</v>
          </cell>
          <cell r="E38">
            <v>26783</v>
          </cell>
          <cell r="F38" t="str">
            <v>合計</v>
          </cell>
          <cell r="G38">
            <v>26783</v>
          </cell>
          <cell r="H38" t="str">
            <v>合計</v>
          </cell>
          <cell r="I38">
            <v>26783</v>
          </cell>
          <cell r="J38" t="str">
            <v>合計</v>
          </cell>
          <cell r="K38">
            <v>26783</v>
          </cell>
          <cell r="O38" t="str">
            <v>合計</v>
          </cell>
          <cell r="P38">
            <v>26783</v>
          </cell>
        </row>
        <row r="40">
          <cell r="C40" t="str">
            <v>※ステーブロックはロッド付とする．</v>
          </cell>
        </row>
        <row r="41">
          <cell r="O41" t="str">
            <v>複合単価</v>
          </cell>
          <cell r="P41">
            <v>26700</v>
          </cell>
        </row>
      </sheetData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00"/>
      <sheetName val="配管数拾表"/>
      <sheetName val="電気数拾表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内訳"/>
      <sheetName val="代価表"/>
      <sheetName val="小口径"/>
      <sheetName val="衛生器具"/>
      <sheetName val="機器類"/>
      <sheetName val="歩掛ﾃﾞｰﾀ"/>
      <sheetName val="搬入据付費(1)"/>
      <sheetName val="搬入据付費(2)"/>
      <sheetName val="見積比較表"/>
      <sheetName val="屋内給水"/>
      <sheetName val="屋外給水（対象内）"/>
      <sheetName val="屋外給水（対象外）"/>
      <sheetName val="集会所給水"/>
      <sheetName val="児童公園給水"/>
      <sheetName val="児童公園排水"/>
      <sheetName val="屋外ガス"/>
      <sheetName val="本体排水（１）"/>
      <sheetName val="本体排水（２）"/>
      <sheetName val="対象外排水"/>
      <sheetName val="集会所排水"/>
      <sheetName val="歩掛"/>
      <sheetName val="Sheet1"/>
      <sheetName val="桝配管データ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>
        <row r="4">
          <cell r="B4">
            <v>1</v>
          </cell>
          <cell r="C4" t="str">
            <v>SA</v>
          </cell>
          <cell r="D4" t="str">
            <v>RA</v>
          </cell>
          <cell r="E4">
            <v>0.4</v>
          </cell>
          <cell r="F4">
            <v>0.2</v>
          </cell>
        </row>
        <row r="5">
          <cell r="B5">
            <v>2</v>
          </cell>
          <cell r="C5" t="str">
            <v>SB</v>
          </cell>
          <cell r="D5" t="str">
            <v>RB</v>
          </cell>
          <cell r="E5">
            <v>0.5</v>
          </cell>
          <cell r="F5">
            <v>0.25</v>
          </cell>
        </row>
        <row r="6">
          <cell r="B6">
            <v>3</v>
          </cell>
          <cell r="C6" t="str">
            <v>SC-1</v>
          </cell>
          <cell r="D6" t="str">
            <v>RC-1</v>
          </cell>
          <cell r="E6">
            <v>0.35</v>
          </cell>
          <cell r="F6">
            <v>0.17499999999999999</v>
          </cell>
        </row>
        <row r="7">
          <cell r="B7">
            <v>4</v>
          </cell>
          <cell r="C7" t="str">
            <v>SC-2</v>
          </cell>
          <cell r="D7" t="str">
            <v>RC-2</v>
          </cell>
          <cell r="E7">
            <v>0.45</v>
          </cell>
          <cell r="F7">
            <v>0.22500000000000001</v>
          </cell>
        </row>
        <row r="8">
          <cell r="B8">
            <v>5</v>
          </cell>
          <cell r="C8" t="str">
            <v>SC-3</v>
          </cell>
          <cell r="D8" t="str">
            <v>RC-3</v>
          </cell>
          <cell r="E8">
            <v>0.6</v>
          </cell>
          <cell r="F8">
            <v>0.3</v>
          </cell>
        </row>
        <row r="9">
          <cell r="B9">
            <v>6</v>
          </cell>
          <cell r="C9" t="str">
            <v>SC-4</v>
          </cell>
          <cell r="D9" t="str">
            <v>RC-4</v>
          </cell>
          <cell r="E9">
            <v>0.9</v>
          </cell>
          <cell r="F9">
            <v>0.45</v>
          </cell>
        </row>
        <row r="10">
          <cell r="B10">
            <v>7</v>
          </cell>
          <cell r="C10" t="str">
            <v>SC-5</v>
          </cell>
          <cell r="D10" t="str">
            <v>RC-5</v>
          </cell>
          <cell r="E10">
            <v>1.2</v>
          </cell>
          <cell r="F10">
            <v>0.6</v>
          </cell>
        </row>
        <row r="11">
          <cell r="B11">
            <v>8</v>
          </cell>
          <cell r="C11" t="str">
            <v>小口径</v>
          </cell>
          <cell r="D11" t="str">
            <v>RA</v>
          </cell>
          <cell r="E11">
            <v>0.15</v>
          </cell>
          <cell r="F11">
            <v>7.4999999999999997E-2</v>
          </cell>
        </row>
        <row r="17">
          <cell r="C17">
            <v>0</v>
          </cell>
          <cell r="D17">
            <v>1</v>
          </cell>
          <cell r="E17">
            <v>2</v>
          </cell>
        </row>
        <row r="18">
          <cell r="C18">
            <v>0.3</v>
          </cell>
          <cell r="D18">
            <v>0.5</v>
          </cell>
          <cell r="E18">
            <v>1</v>
          </cell>
        </row>
        <row r="31">
          <cell r="D31">
            <v>0</v>
          </cell>
          <cell r="E31">
            <v>0.2</v>
          </cell>
        </row>
        <row r="32">
          <cell r="D32">
            <v>1</v>
          </cell>
          <cell r="E32">
            <v>0.4</v>
          </cell>
        </row>
        <row r="33">
          <cell r="D33">
            <v>2</v>
          </cell>
          <cell r="E33">
            <v>0.2</v>
          </cell>
        </row>
        <row r="34">
          <cell r="D34">
            <v>3</v>
          </cell>
          <cell r="E34">
            <v>0.6</v>
          </cell>
        </row>
      </sheetData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目次"/>
    </sheetNames>
    <sheetDataSet>
      <sheetData sheetId="0" refreshError="1"/>
    </sheetDataSet>
  </externalBook>
</externalLink>
</file>

<file path=xl/externalLinks/externalLink5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****01"/>
      <sheetName val="laroux"/>
      <sheetName val="内訳"/>
      <sheetName val="複合"/>
      <sheetName val="代価 "/>
      <sheetName val="集計"/>
      <sheetName val="拾い"/>
      <sheetName val="単価表"/>
      <sheetName val="土工"/>
      <sheetName val="コン・型枠"/>
      <sheetName val="土計"/>
      <sheetName val="土集計"/>
      <sheetName val="仮設集計"/>
      <sheetName val="足場"/>
      <sheetName val="コン集計"/>
      <sheetName val="型枠・鉄筋集計"/>
      <sheetName val="鉄筋計算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5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仕訳書 "/>
      <sheetName val="主要機器表"/>
      <sheetName val="外灯設備"/>
      <sheetName val="複合"/>
      <sheetName val="代価表"/>
    </sheetNames>
    <sheetDataSet>
      <sheetData sheetId="0" refreshError="1"/>
      <sheetData sheetId="1" refreshError="1"/>
      <sheetData sheetId="2" refreshError="1"/>
      <sheetData sheetId="3">
        <row r="15">
          <cell r="AA15">
            <v>287300</v>
          </cell>
        </row>
        <row r="16">
          <cell r="AA16">
            <v>384100</v>
          </cell>
        </row>
      </sheetData>
      <sheetData sheetId="4" refreshError="1"/>
    </sheetDataSet>
  </externalBook>
</externalLink>
</file>

<file path=xl/externalLinks/externalLink5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歩掛ﾃﾞｰﾀ"/>
      <sheetName val="搬入据付費(1)"/>
      <sheetName val="搬入据付費(2)"/>
      <sheetName val="搬入据付費(3)"/>
      <sheetName val="搬入据付費(4)"/>
      <sheetName val="搬入据付費(5)"/>
      <sheetName val="搬入据付費(6)"/>
      <sheetName val="搬入据付費(7)"/>
      <sheetName val="基準単価"/>
      <sheetName val="労務費"/>
      <sheetName val="増築消火"/>
      <sheetName val="既設消火"/>
    </sheetNames>
    <sheetDataSet>
      <sheetData sheetId="0">
        <row r="5">
          <cell r="B5">
            <v>1</v>
          </cell>
          <cell r="C5" t="str">
            <v>片吸込渦巻ﾎﾟﾝﾌﾟ</v>
          </cell>
          <cell r="D5">
            <v>0.75</v>
          </cell>
          <cell r="E5" t="str">
            <v>kw</v>
          </cell>
          <cell r="F5">
            <v>1.18</v>
          </cell>
          <cell r="K5">
            <v>0</v>
          </cell>
          <cell r="L5">
            <v>1.3</v>
          </cell>
          <cell r="N5">
            <v>0</v>
          </cell>
          <cell r="O5">
            <v>2.5</v>
          </cell>
        </row>
        <row r="6">
          <cell r="B6">
            <v>2</v>
          </cell>
          <cell r="C6" t="str">
            <v>片吸込渦巻ﾎﾟﾝﾌﾟ</v>
          </cell>
          <cell r="D6">
            <v>1.5</v>
          </cell>
          <cell r="E6" t="str">
            <v>kw</v>
          </cell>
          <cell r="F6">
            <v>1.41</v>
          </cell>
          <cell r="K6">
            <v>250</v>
          </cell>
          <cell r="L6">
            <v>1.3</v>
          </cell>
          <cell r="N6">
            <v>100</v>
          </cell>
          <cell r="O6">
            <v>2</v>
          </cell>
        </row>
        <row r="7">
          <cell r="B7">
            <v>3</v>
          </cell>
          <cell r="C7" t="str">
            <v>片吸込渦巻ﾎﾟﾝﾌﾟ</v>
          </cell>
          <cell r="D7">
            <v>2.2000000000000002</v>
          </cell>
          <cell r="E7" t="str">
            <v>kw</v>
          </cell>
          <cell r="F7">
            <v>1.65</v>
          </cell>
          <cell r="K7">
            <v>500</v>
          </cell>
          <cell r="L7">
            <v>1.2</v>
          </cell>
          <cell r="N7">
            <v>200</v>
          </cell>
          <cell r="O7">
            <v>1.7</v>
          </cell>
        </row>
        <row r="8">
          <cell r="B8">
            <v>4</v>
          </cell>
          <cell r="C8" t="str">
            <v>片吸込渦巻ﾎﾟﾝﾌﾟ</v>
          </cell>
          <cell r="D8">
            <v>3.7</v>
          </cell>
          <cell r="E8" t="str">
            <v>kw</v>
          </cell>
          <cell r="F8">
            <v>1.8</v>
          </cell>
          <cell r="K8">
            <v>800</v>
          </cell>
          <cell r="L8">
            <v>1.1000000000000001</v>
          </cell>
          <cell r="N8">
            <v>300</v>
          </cell>
          <cell r="O8">
            <v>1.4</v>
          </cell>
        </row>
        <row r="9">
          <cell r="B9">
            <v>5</v>
          </cell>
          <cell r="C9" t="str">
            <v>片吸込渦巻ﾎﾟﾝﾌﾟ</v>
          </cell>
          <cell r="D9">
            <v>5.5</v>
          </cell>
          <cell r="E9" t="str">
            <v>kw</v>
          </cell>
          <cell r="F9">
            <v>2.25</v>
          </cell>
          <cell r="K9">
            <v>1000</v>
          </cell>
          <cell r="L9">
            <v>1</v>
          </cell>
          <cell r="N9">
            <v>400</v>
          </cell>
          <cell r="O9">
            <v>1.2</v>
          </cell>
        </row>
        <row r="10">
          <cell r="B10">
            <v>6</v>
          </cell>
          <cell r="C10" t="str">
            <v>片吸込渦巻ﾎﾟﾝﾌﾟ</v>
          </cell>
          <cell r="D10">
            <v>7.5</v>
          </cell>
          <cell r="E10" t="str">
            <v>kw</v>
          </cell>
          <cell r="F10">
            <v>2.36</v>
          </cell>
          <cell r="K10">
            <v>3000</v>
          </cell>
          <cell r="L10">
            <v>0.85</v>
          </cell>
          <cell r="N10">
            <v>500</v>
          </cell>
          <cell r="O10">
            <v>1</v>
          </cell>
        </row>
        <row r="11">
          <cell r="B11">
            <v>7</v>
          </cell>
          <cell r="C11" t="str">
            <v>片吸込渦巻ﾎﾟﾝﾌﾟ</v>
          </cell>
          <cell r="D11">
            <v>11</v>
          </cell>
          <cell r="E11" t="str">
            <v>kw</v>
          </cell>
          <cell r="F11">
            <v>2.9</v>
          </cell>
          <cell r="K11">
            <v>5000</v>
          </cell>
          <cell r="L11">
            <v>0.75</v>
          </cell>
          <cell r="N11">
            <v>600</v>
          </cell>
          <cell r="O11">
            <v>1</v>
          </cell>
        </row>
        <row r="12">
          <cell r="B12">
            <v>8</v>
          </cell>
          <cell r="C12" t="str">
            <v>片吸込渦巻ﾎﾟﾝﾌﾟ</v>
          </cell>
          <cell r="D12">
            <v>15</v>
          </cell>
          <cell r="E12" t="str">
            <v>kw</v>
          </cell>
          <cell r="F12">
            <v>3.55</v>
          </cell>
          <cell r="K12">
            <v>7000</v>
          </cell>
          <cell r="L12">
            <v>0.7</v>
          </cell>
        </row>
        <row r="13">
          <cell r="B13">
            <v>9</v>
          </cell>
          <cell r="C13" t="str">
            <v>片吸込渦巻ﾎﾟﾝﾌﾟ</v>
          </cell>
          <cell r="D13">
            <v>18.5</v>
          </cell>
          <cell r="E13" t="str">
            <v>kw</v>
          </cell>
          <cell r="F13">
            <v>4.09</v>
          </cell>
          <cell r="K13">
            <v>10000</v>
          </cell>
          <cell r="L13">
            <v>0.6</v>
          </cell>
        </row>
        <row r="14">
          <cell r="B14">
            <v>10</v>
          </cell>
          <cell r="C14" t="str">
            <v>片吸込渦巻ﾎﾟﾝﾌﾟ</v>
          </cell>
          <cell r="D14">
            <v>22</v>
          </cell>
          <cell r="E14" t="str">
            <v>kw</v>
          </cell>
          <cell r="F14">
            <v>4.3099999999999996</v>
          </cell>
          <cell r="K14">
            <v>15000</v>
          </cell>
          <cell r="L14">
            <v>0.5</v>
          </cell>
        </row>
        <row r="15">
          <cell r="B15">
            <v>11</v>
          </cell>
          <cell r="C15" t="str">
            <v>片吸込渦巻ﾎﾟﾝﾌﾟ</v>
          </cell>
          <cell r="D15">
            <v>30</v>
          </cell>
          <cell r="E15" t="str">
            <v>kw</v>
          </cell>
          <cell r="F15">
            <v>4.95</v>
          </cell>
        </row>
        <row r="16">
          <cell r="B16">
            <v>12</v>
          </cell>
          <cell r="C16" t="str">
            <v>片吸込渦巻ﾎﾟﾝﾌﾟ</v>
          </cell>
          <cell r="D16">
            <v>37</v>
          </cell>
          <cell r="E16" t="str">
            <v>kw</v>
          </cell>
          <cell r="F16">
            <v>5.5</v>
          </cell>
        </row>
        <row r="17">
          <cell r="B17">
            <v>13</v>
          </cell>
          <cell r="C17" t="str">
            <v>片吸込渦巻ﾎﾟﾝﾌﾟ(防振基礎)</v>
          </cell>
          <cell r="D17">
            <v>0.75</v>
          </cell>
          <cell r="E17" t="str">
            <v>kw</v>
          </cell>
          <cell r="F17">
            <v>1.4159999999999999</v>
          </cell>
        </row>
        <row r="18">
          <cell r="B18">
            <v>14</v>
          </cell>
          <cell r="C18" t="str">
            <v>片吸込渦巻ﾎﾟﾝﾌﾟ(防振基礎)</v>
          </cell>
          <cell r="D18">
            <v>1.5</v>
          </cell>
          <cell r="E18" t="str">
            <v>kw</v>
          </cell>
          <cell r="F18">
            <v>1.6919999999999999</v>
          </cell>
        </row>
        <row r="19">
          <cell r="B19">
            <v>15</v>
          </cell>
          <cell r="C19" t="str">
            <v>片吸込渦巻ﾎﾟﾝﾌﾟ(防振基礎)</v>
          </cell>
          <cell r="D19">
            <v>2.2000000000000002</v>
          </cell>
          <cell r="E19" t="str">
            <v>kw</v>
          </cell>
          <cell r="F19">
            <v>1.9799999999999998</v>
          </cell>
        </row>
        <row r="20">
          <cell r="B20">
            <v>16</v>
          </cell>
          <cell r="C20" t="str">
            <v>片吸込渦巻ﾎﾟﾝﾌﾟ(防振基礎)</v>
          </cell>
          <cell r="D20">
            <v>3.7</v>
          </cell>
          <cell r="E20" t="str">
            <v>kw</v>
          </cell>
          <cell r="F20">
            <v>2.16</v>
          </cell>
        </row>
        <row r="21">
          <cell r="B21">
            <v>17</v>
          </cell>
          <cell r="C21" t="str">
            <v>片吸込渦巻ﾎﾟﾝﾌﾟ(防振基礎)</v>
          </cell>
          <cell r="D21">
            <v>5.5</v>
          </cell>
          <cell r="E21" t="str">
            <v>kw</v>
          </cell>
          <cell r="F21">
            <v>2.6999999999999997</v>
          </cell>
        </row>
        <row r="22">
          <cell r="B22">
            <v>18</v>
          </cell>
          <cell r="C22" t="str">
            <v>片吸込渦巻ﾎﾟﾝﾌﾟ(防振基礎)</v>
          </cell>
          <cell r="D22">
            <v>7.5</v>
          </cell>
          <cell r="E22" t="str">
            <v>kw</v>
          </cell>
          <cell r="F22">
            <v>2.8319999999999999</v>
          </cell>
        </row>
        <row r="23">
          <cell r="B23">
            <v>19</v>
          </cell>
          <cell r="C23" t="str">
            <v>片吸込渦巻ﾎﾟﾝﾌﾟ(防振基礎)</v>
          </cell>
          <cell r="D23">
            <v>11</v>
          </cell>
          <cell r="E23" t="str">
            <v>kw</v>
          </cell>
          <cell r="F23">
            <v>3.48</v>
          </cell>
        </row>
        <row r="24">
          <cell r="B24">
            <v>20</v>
          </cell>
          <cell r="C24" t="str">
            <v>片吸込渦巻ﾎﾟﾝﾌﾟ(防振基礎)</v>
          </cell>
          <cell r="D24">
            <v>15</v>
          </cell>
          <cell r="E24" t="str">
            <v>kw</v>
          </cell>
          <cell r="F24">
            <v>4.26</v>
          </cell>
        </row>
        <row r="25">
          <cell r="B25">
            <v>21</v>
          </cell>
          <cell r="C25" t="str">
            <v>片吸込渦巻ﾎﾟﾝﾌﾟ(防振基礎)</v>
          </cell>
          <cell r="D25">
            <v>18.5</v>
          </cell>
          <cell r="E25" t="str">
            <v>kw</v>
          </cell>
          <cell r="F25">
            <v>4.9079999999999995</v>
          </cell>
        </row>
        <row r="26">
          <cell r="B26">
            <v>22</v>
          </cell>
          <cell r="C26" t="str">
            <v>片吸込渦巻ﾎﾟﾝﾌﾟ(防振基礎)</v>
          </cell>
          <cell r="D26">
            <v>22</v>
          </cell>
          <cell r="E26" t="str">
            <v>kw</v>
          </cell>
          <cell r="F26">
            <v>5.1719999999999997</v>
          </cell>
        </row>
        <row r="27">
          <cell r="B27">
            <v>23</v>
          </cell>
          <cell r="C27" t="str">
            <v>片吸込渦巻ﾎﾟﾝﾌﾟ(防振基礎)</v>
          </cell>
          <cell r="D27">
            <v>30</v>
          </cell>
          <cell r="E27" t="str">
            <v>kw</v>
          </cell>
          <cell r="F27">
            <v>5.94</v>
          </cell>
        </row>
        <row r="28">
          <cell r="B28">
            <v>24</v>
          </cell>
          <cell r="C28" t="str">
            <v>片吸込渦巻ﾎﾟﾝﾌﾟ(防振基礎)</v>
          </cell>
          <cell r="D28">
            <v>37</v>
          </cell>
          <cell r="E28" t="str">
            <v>kw</v>
          </cell>
          <cell r="F28">
            <v>6.6</v>
          </cell>
        </row>
        <row r="29">
          <cell r="B29">
            <v>25</v>
          </cell>
          <cell r="C29" t="str">
            <v>両吸込渦巻ﾎﾟﾝﾌﾟ</v>
          </cell>
          <cell r="D29">
            <v>11</v>
          </cell>
          <cell r="E29" t="str">
            <v>kw</v>
          </cell>
          <cell r="F29">
            <v>5.5</v>
          </cell>
        </row>
        <row r="30">
          <cell r="B30">
            <v>26</v>
          </cell>
          <cell r="C30" t="str">
            <v>両吸込渦巻ﾎﾟﾝﾌﾟ</v>
          </cell>
          <cell r="D30">
            <v>15</v>
          </cell>
          <cell r="E30" t="str">
            <v>kw</v>
          </cell>
          <cell r="F30">
            <v>5.6</v>
          </cell>
        </row>
        <row r="31">
          <cell r="B31">
            <v>27</v>
          </cell>
          <cell r="C31" t="str">
            <v>両吸込渦巻ﾎﾟﾝﾌﾟ</v>
          </cell>
          <cell r="D31">
            <v>18.5</v>
          </cell>
          <cell r="E31" t="str">
            <v>kw</v>
          </cell>
          <cell r="F31">
            <v>5.85</v>
          </cell>
        </row>
        <row r="32">
          <cell r="B32">
            <v>28</v>
          </cell>
          <cell r="C32" t="str">
            <v>両吸込渦巻ﾎﾟﾝﾌﾟ</v>
          </cell>
          <cell r="D32">
            <v>22</v>
          </cell>
          <cell r="E32" t="str">
            <v>kw</v>
          </cell>
          <cell r="F32">
            <v>6.47</v>
          </cell>
        </row>
        <row r="33">
          <cell r="B33">
            <v>29</v>
          </cell>
          <cell r="C33" t="str">
            <v>両吸込渦巻ﾎﾟﾝﾌﾟ</v>
          </cell>
          <cell r="D33">
            <v>30</v>
          </cell>
          <cell r="E33" t="str">
            <v>kw</v>
          </cell>
          <cell r="F33">
            <v>6.74</v>
          </cell>
        </row>
        <row r="34">
          <cell r="B34">
            <v>30</v>
          </cell>
          <cell r="C34" t="str">
            <v>両吸込渦巻ﾎﾟﾝﾌﾟ</v>
          </cell>
          <cell r="D34">
            <v>37</v>
          </cell>
          <cell r="E34" t="str">
            <v>kw</v>
          </cell>
          <cell r="F34">
            <v>8.6300000000000008</v>
          </cell>
        </row>
        <row r="35">
          <cell r="B35">
            <v>31</v>
          </cell>
          <cell r="C35" t="str">
            <v>両吸込渦巻ﾎﾟﾝﾌﾟ</v>
          </cell>
          <cell r="D35">
            <v>55</v>
          </cell>
          <cell r="E35" t="str">
            <v>kw</v>
          </cell>
          <cell r="F35">
            <v>9.1199999999999992</v>
          </cell>
        </row>
        <row r="36">
          <cell r="B36">
            <v>32</v>
          </cell>
          <cell r="C36" t="str">
            <v>両吸込渦巻ﾎﾟﾝﾌﾟ(防振基礎)</v>
          </cell>
          <cell r="D36">
            <v>11</v>
          </cell>
          <cell r="E36" t="str">
            <v>kw</v>
          </cell>
          <cell r="F36">
            <v>6.6</v>
          </cell>
        </row>
        <row r="37">
          <cell r="B37">
            <v>33</v>
          </cell>
          <cell r="C37" t="str">
            <v>両吸込渦巻ﾎﾟﾝﾌﾟ(防振基礎)</v>
          </cell>
          <cell r="D37">
            <v>15</v>
          </cell>
          <cell r="E37" t="str">
            <v>kw</v>
          </cell>
          <cell r="F37">
            <v>6.72</v>
          </cell>
        </row>
        <row r="38">
          <cell r="B38">
            <v>34</v>
          </cell>
          <cell r="C38" t="str">
            <v>両吸込渦巻ﾎﾟﾝﾌﾟ(防振基礎)</v>
          </cell>
          <cell r="D38">
            <v>18.5</v>
          </cell>
          <cell r="E38" t="str">
            <v>kw</v>
          </cell>
          <cell r="F38">
            <v>7.02</v>
          </cell>
        </row>
        <row r="39">
          <cell r="B39">
            <v>35</v>
          </cell>
          <cell r="C39" t="str">
            <v>両吸込渦巻ﾎﾟﾝﾌﾟ(防振基礎)</v>
          </cell>
          <cell r="D39">
            <v>22</v>
          </cell>
          <cell r="E39" t="str">
            <v>kw</v>
          </cell>
          <cell r="F39">
            <v>7.7639999999999993</v>
          </cell>
        </row>
        <row r="40">
          <cell r="B40">
            <v>36</v>
          </cell>
          <cell r="C40" t="str">
            <v>両吸込渦巻ﾎﾟﾝﾌﾟ(防振基礎)</v>
          </cell>
          <cell r="D40">
            <v>30</v>
          </cell>
          <cell r="E40" t="str">
            <v>kw</v>
          </cell>
          <cell r="F40">
            <v>8.0879999999999992</v>
          </cell>
        </row>
        <row r="41">
          <cell r="B41">
            <v>37</v>
          </cell>
          <cell r="C41" t="str">
            <v>両吸込渦巻ﾎﾟﾝﾌﾟ(防振基礎)</v>
          </cell>
          <cell r="D41">
            <v>37</v>
          </cell>
          <cell r="E41" t="str">
            <v>kw</v>
          </cell>
          <cell r="F41">
            <v>10.356</v>
          </cell>
        </row>
        <row r="42">
          <cell r="B42">
            <v>38</v>
          </cell>
          <cell r="C42" t="str">
            <v>両吸込渦巻ﾎﾟﾝﾌﾟ(防振基礎)</v>
          </cell>
          <cell r="D42">
            <v>55</v>
          </cell>
          <cell r="E42" t="str">
            <v>kw</v>
          </cell>
          <cell r="F42">
            <v>10.943999999999999</v>
          </cell>
        </row>
        <row r="43">
          <cell r="B43">
            <v>39</v>
          </cell>
          <cell r="C43" t="str">
            <v>多段ﾎﾟﾝﾌﾟ</v>
          </cell>
          <cell r="D43">
            <v>1.5</v>
          </cell>
          <cell r="E43" t="str">
            <v>kw</v>
          </cell>
          <cell r="F43">
            <v>1.82</v>
          </cell>
        </row>
        <row r="44">
          <cell r="B44">
            <v>40</v>
          </cell>
          <cell r="C44" t="str">
            <v>多段ﾎﾟﾝﾌﾟ</v>
          </cell>
          <cell r="D44">
            <v>2.2000000000000002</v>
          </cell>
          <cell r="E44" t="str">
            <v>kw</v>
          </cell>
          <cell r="F44">
            <v>2.04</v>
          </cell>
        </row>
        <row r="45">
          <cell r="B45">
            <v>41</v>
          </cell>
          <cell r="C45" t="str">
            <v>多段ﾎﾟﾝﾌﾟ</v>
          </cell>
          <cell r="D45">
            <v>3.7</v>
          </cell>
          <cell r="E45" t="str">
            <v>kw</v>
          </cell>
          <cell r="F45">
            <v>2.36</v>
          </cell>
        </row>
        <row r="46">
          <cell r="B46">
            <v>42</v>
          </cell>
          <cell r="C46" t="str">
            <v>多段ﾎﾟﾝﾌﾟ</v>
          </cell>
          <cell r="D46">
            <v>5.5</v>
          </cell>
          <cell r="E46" t="str">
            <v>kw</v>
          </cell>
          <cell r="F46">
            <v>2.68</v>
          </cell>
        </row>
        <row r="47">
          <cell r="B47">
            <v>43</v>
          </cell>
          <cell r="C47" t="str">
            <v>多段ﾎﾟﾝﾌﾟ</v>
          </cell>
          <cell r="D47">
            <v>7.5</v>
          </cell>
          <cell r="E47" t="str">
            <v>kw</v>
          </cell>
          <cell r="F47">
            <v>3.33</v>
          </cell>
        </row>
        <row r="48">
          <cell r="B48">
            <v>44</v>
          </cell>
          <cell r="C48" t="str">
            <v>多段ﾎﾟﾝﾌﾟ</v>
          </cell>
          <cell r="D48">
            <v>11</v>
          </cell>
          <cell r="E48" t="str">
            <v>kw</v>
          </cell>
          <cell r="F48">
            <v>4.63</v>
          </cell>
        </row>
        <row r="49">
          <cell r="B49">
            <v>45</v>
          </cell>
          <cell r="C49" t="str">
            <v>多段ﾎﾟﾝﾌﾟ</v>
          </cell>
          <cell r="D49">
            <v>15</v>
          </cell>
          <cell r="E49" t="str">
            <v>kw</v>
          </cell>
          <cell r="F49">
            <v>4.95</v>
          </cell>
        </row>
        <row r="50">
          <cell r="B50">
            <v>46</v>
          </cell>
          <cell r="C50" t="str">
            <v>多段ﾎﾟﾝﾌﾟ</v>
          </cell>
          <cell r="D50">
            <v>18.5</v>
          </cell>
          <cell r="E50" t="str">
            <v>kw</v>
          </cell>
          <cell r="F50">
            <v>5.71</v>
          </cell>
        </row>
        <row r="51">
          <cell r="B51">
            <v>47</v>
          </cell>
          <cell r="C51" t="str">
            <v>多段ﾎﾟﾝﾌﾟ</v>
          </cell>
          <cell r="D51">
            <v>22</v>
          </cell>
          <cell r="E51" t="str">
            <v>kw</v>
          </cell>
          <cell r="F51">
            <v>6.25</v>
          </cell>
        </row>
        <row r="52">
          <cell r="B52">
            <v>48</v>
          </cell>
          <cell r="C52" t="str">
            <v>多段ﾎﾟﾝﾌﾟ</v>
          </cell>
          <cell r="D52">
            <v>30</v>
          </cell>
          <cell r="E52" t="str">
            <v>kw</v>
          </cell>
          <cell r="F52">
            <v>7.01</v>
          </cell>
        </row>
        <row r="53">
          <cell r="B53">
            <v>49</v>
          </cell>
          <cell r="C53" t="str">
            <v>多段ﾎﾟﾝﾌﾟ</v>
          </cell>
          <cell r="D53">
            <v>37</v>
          </cell>
          <cell r="E53" t="str">
            <v>kw</v>
          </cell>
          <cell r="F53">
            <v>7.66</v>
          </cell>
        </row>
        <row r="54">
          <cell r="B54">
            <v>50</v>
          </cell>
          <cell r="C54" t="str">
            <v>多段ﾎﾟﾝﾌﾟ(防振基礎)</v>
          </cell>
          <cell r="D54">
            <v>1.5</v>
          </cell>
          <cell r="E54" t="str">
            <v>kw</v>
          </cell>
          <cell r="F54">
            <v>2.1840000000000002</v>
          </cell>
        </row>
        <row r="55">
          <cell r="B55">
            <v>51</v>
          </cell>
          <cell r="C55" t="str">
            <v>多段ﾎﾟﾝﾌﾟ(防振基礎)</v>
          </cell>
          <cell r="D55">
            <v>2.2000000000000002</v>
          </cell>
          <cell r="E55" t="str">
            <v>kw</v>
          </cell>
          <cell r="F55">
            <v>2.448</v>
          </cell>
        </row>
        <row r="56">
          <cell r="B56">
            <v>52</v>
          </cell>
          <cell r="C56" t="str">
            <v>多段ﾎﾟﾝﾌﾟ(防振基礎)</v>
          </cell>
          <cell r="D56">
            <v>3.7</v>
          </cell>
          <cell r="E56" t="str">
            <v>kw</v>
          </cell>
          <cell r="F56">
            <v>2.8319999999999999</v>
          </cell>
        </row>
        <row r="57">
          <cell r="B57">
            <v>53</v>
          </cell>
          <cell r="C57" t="str">
            <v>多段ﾎﾟﾝﾌﾟ(防振基礎)</v>
          </cell>
          <cell r="D57">
            <v>5.5</v>
          </cell>
          <cell r="E57" t="str">
            <v>kw</v>
          </cell>
          <cell r="F57">
            <v>3.2160000000000002</v>
          </cell>
        </row>
        <row r="58">
          <cell r="B58">
            <v>54</v>
          </cell>
          <cell r="C58" t="str">
            <v>多段ﾎﾟﾝﾌﾟ(防振基礎)</v>
          </cell>
          <cell r="D58">
            <v>7.5</v>
          </cell>
          <cell r="E58" t="str">
            <v>kw</v>
          </cell>
          <cell r="F58">
            <v>3.996</v>
          </cell>
        </row>
        <row r="59">
          <cell r="B59">
            <v>55</v>
          </cell>
          <cell r="C59" t="str">
            <v>多段ﾎﾟﾝﾌﾟ(防振基礎)</v>
          </cell>
          <cell r="D59">
            <v>11</v>
          </cell>
          <cell r="E59" t="str">
            <v>kw</v>
          </cell>
          <cell r="F59">
            <v>5.556</v>
          </cell>
        </row>
        <row r="60">
          <cell r="B60">
            <v>56</v>
          </cell>
          <cell r="C60" t="str">
            <v>多段ﾎﾟﾝﾌﾟ(防振基礎)</v>
          </cell>
          <cell r="D60">
            <v>15</v>
          </cell>
          <cell r="E60" t="str">
            <v>kw</v>
          </cell>
          <cell r="F60">
            <v>5.94</v>
          </cell>
        </row>
        <row r="61">
          <cell r="B61">
            <v>57</v>
          </cell>
          <cell r="C61" t="str">
            <v>多段ﾎﾟﾝﾌﾟ(防振基礎)</v>
          </cell>
          <cell r="D61">
            <v>18.5</v>
          </cell>
          <cell r="E61" t="str">
            <v>kw</v>
          </cell>
          <cell r="F61">
            <v>6.8519999999999994</v>
          </cell>
        </row>
        <row r="62">
          <cell r="B62">
            <v>58</v>
          </cell>
          <cell r="C62" t="str">
            <v>多段ﾎﾟﾝﾌﾟ(防振基礎)</v>
          </cell>
          <cell r="D62">
            <v>22</v>
          </cell>
          <cell r="E62" t="str">
            <v>kw</v>
          </cell>
          <cell r="F62">
            <v>7.5</v>
          </cell>
        </row>
        <row r="63">
          <cell r="B63">
            <v>59</v>
          </cell>
          <cell r="C63" t="str">
            <v>多段ﾎﾟﾝﾌﾟ(防振基礎)</v>
          </cell>
          <cell r="D63">
            <v>30</v>
          </cell>
          <cell r="E63" t="str">
            <v>kw</v>
          </cell>
          <cell r="F63">
            <v>8.411999999999999</v>
          </cell>
        </row>
        <row r="64">
          <cell r="B64">
            <v>60</v>
          </cell>
          <cell r="C64" t="str">
            <v>多段ﾎﾟﾝﾌﾟ(防振基礎)</v>
          </cell>
          <cell r="D64">
            <v>37</v>
          </cell>
          <cell r="E64" t="str">
            <v>kw</v>
          </cell>
          <cell r="F64">
            <v>9.1920000000000002</v>
          </cell>
        </row>
        <row r="65">
          <cell r="B65">
            <v>61</v>
          </cell>
          <cell r="C65" t="str">
            <v>深井戸用水中ﾎﾟﾝﾌﾟ</v>
          </cell>
          <cell r="D65">
            <v>3.7</v>
          </cell>
          <cell r="E65" t="str">
            <v>kw</v>
          </cell>
          <cell r="F65">
            <v>0.74</v>
          </cell>
        </row>
        <row r="66">
          <cell r="B66">
            <v>62</v>
          </cell>
          <cell r="C66" t="str">
            <v>深井戸用水中ﾎﾟﾝﾌﾟ</v>
          </cell>
          <cell r="D66">
            <v>5.5</v>
          </cell>
          <cell r="E66" t="str">
            <v>kw</v>
          </cell>
          <cell r="F66">
            <v>1.07</v>
          </cell>
        </row>
        <row r="67">
          <cell r="B67">
            <v>63</v>
          </cell>
          <cell r="C67" t="str">
            <v>深井戸用水中ﾎﾟﾝﾌﾟ</v>
          </cell>
          <cell r="D67">
            <v>7.5</v>
          </cell>
          <cell r="E67" t="str">
            <v>kw</v>
          </cell>
          <cell r="F67">
            <v>1.1599999999999999</v>
          </cell>
        </row>
        <row r="68">
          <cell r="B68">
            <v>64</v>
          </cell>
          <cell r="C68" t="str">
            <v>深井戸用水中ﾎﾟﾝﾌﾟ</v>
          </cell>
          <cell r="D68">
            <v>15</v>
          </cell>
          <cell r="E68" t="str">
            <v>kw</v>
          </cell>
          <cell r="F68">
            <v>1.49</v>
          </cell>
        </row>
        <row r="69">
          <cell r="B69">
            <v>65</v>
          </cell>
          <cell r="C69" t="str">
            <v>深井戸用水中ﾎﾟﾝﾌﾟ</v>
          </cell>
          <cell r="D69">
            <v>22</v>
          </cell>
          <cell r="E69" t="str">
            <v>kw</v>
          </cell>
          <cell r="F69">
            <v>1.81</v>
          </cell>
        </row>
        <row r="70">
          <cell r="B70">
            <v>66</v>
          </cell>
          <cell r="C70" t="str">
            <v>深井戸用水中ﾎﾟﾝﾌﾟ</v>
          </cell>
          <cell r="D70">
            <v>37</v>
          </cell>
          <cell r="E70" t="str">
            <v>kw</v>
          </cell>
          <cell r="F70">
            <v>2.2200000000000002</v>
          </cell>
        </row>
        <row r="71">
          <cell r="B71">
            <v>67</v>
          </cell>
          <cell r="C71" t="str">
            <v>深井戸用水中ﾎﾟﾝﾌﾟ</v>
          </cell>
          <cell r="D71">
            <v>55</v>
          </cell>
          <cell r="E71" t="str">
            <v>kw</v>
          </cell>
          <cell r="F71">
            <v>2.7</v>
          </cell>
        </row>
        <row r="72">
          <cell r="B72">
            <v>68</v>
          </cell>
          <cell r="C72" t="str">
            <v>汚水汚物水中ﾎﾟﾝﾌﾟ</v>
          </cell>
          <cell r="D72">
            <v>0.4</v>
          </cell>
          <cell r="E72" t="str">
            <v>kw</v>
          </cell>
          <cell r="F72">
            <v>0.97</v>
          </cell>
        </row>
        <row r="73">
          <cell r="B73">
            <v>69</v>
          </cell>
          <cell r="C73" t="str">
            <v>汚水汚物水中ﾎﾟﾝﾌﾟ</v>
          </cell>
          <cell r="D73">
            <v>0.75</v>
          </cell>
          <cell r="E73" t="str">
            <v>kw</v>
          </cell>
          <cell r="F73">
            <v>1</v>
          </cell>
        </row>
        <row r="74">
          <cell r="B74">
            <v>70</v>
          </cell>
          <cell r="C74" t="str">
            <v>汚水汚物水中ﾎﾟﾝﾌﾟ</v>
          </cell>
          <cell r="D74">
            <v>1.5</v>
          </cell>
          <cell r="E74" t="str">
            <v>kw</v>
          </cell>
          <cell r="F74">
            <v>1.23</v>
          </cell>
        </row>
        <row r="75">
          <cell r="B75">
            <v>71</v>
          </cell>
          <cell r="C75" t="str">
            <v>汚水汚物水中ﾎﾟﾝﾌﾟ</v>
          </cell>
          <cell r="D75">
            <v>2.2000000000000002</v>
          </cell>
          <cell r="E75" t="str">
            <v>kw</v>
          </cell>
          <cell r="F75">
            <v>1.35</v>
          </cell>
        </row>
        <row r="76">
          <cell r="B76">
            <v>72</v>
          </cell>
          <cell r="C76" t="str">
            <v>汚水汚物水中ﾎﾟﾝﾌﾟ</v>
          </cell>
          <cell r="D76">
            <v>3.7</v>
          </cell>
          <cell r="E76" t="str">
            <v>kw</v>
          </cell>
          <cell r="F76">
            <v>1.5</v>
          </cell>
        </row>
        <row r="77">
          <cell r="B77">
            <v>73</v>
          </cell>
          <cell r="C77" t="str">
            <v>汚水汚物水中ﾎﾟﾝﾌﾟ</v>
          </cell>
          <cell r="D77">
            <v>5.5</v>
          </cell>
          <cell r="E77" t="str">
            <v>kw</v>
          </cell>
          <cell r="F77">
            <v>1.93</v>
          </cell>
        </row>
        <row r="78">
          <cell r="B78">
            <v>74</v>
          </cell>
          <cell r="C78" t="str">
            <v>汚水汚物水中ﾎﾟﾝﾌﾟ</v>
          </cell>
          <cell r="D78">
            <v>7.5</v>
          </cell>
          <cell r="E78" t="str">
            <v>kw</v>
          </cell>
          <cell r="F78">
            <v>2.31</v>
          </cell>
        </row>
        <row r="79">
          <cell r="B79">
            <v>75</v>
          </cell>
          <cell r="C79" t="str">
            <v>汚水汚物水中ﾎﾟﾝﾌﾟ</v>
          </cell>
          <cell r="D79">
            <v>11</v>
          </cell>
          <cell r="E79" t="str">
            <v>kw</v>
          </cell>
          <cell r="F79">
            <v>3.13</v>
          </cell>
        </row>
        <row r="80">
          <cell r="B80">
            <v>76</v>
          </cell>
          <cell r="C80" t="str">
            <v>真空給水ﾎﾟﾝﾌﾟ(単式)</v>
          </cell>
          <cell r="D80">
            <v>700</v>
          </cell>
          <cell r="E80" t="str">
            <v>㎡</v>
          </cell>
          <cell r="F80">
            <v>2.16</v>
          </cell>
        </row>
        <row r="81">
          <cell r="B81">
            <v>77</v>
          </cell>
          <cell r="C81" t="str">
            <v>真空給水ﾎﾟﾝﾌﾟ(単式)</v>
          </cell>
          <cell r="D81">
            <v>900</v>
          </cell>
          <cell r="E81" t="str">
            <v>㎡</v>
          </cell>
          <cell r="F81">
            <v>2.52</v>
          </cell>
        </row>
        <row r="82">
          <cell r="B82">
            <v>78</v>
          </cell>
          <cell r="C82" t="str">
            <v>真空給水ﾎﾟﾝﾌﾟ(単式)(防振基礎)</v>
          </cell>
          <cell r="D82">
            <v>700</v>
          </cell>
          <cell r="E82" t="str">
            <v>㎡</v>
          </cell>
          <cell r="F82">
            <v>2.5920000000000001</v>
          </cell>
        </row>
        <row r="83">
          <cell r="B83">
            <v>79</v>
          </cell>
          <cell r="C83" t="str">
            <v>真空給水ﾎﾟﾝﾌﾟ(単式)(防振基礎)</v>
          </cell>
          <cell r="D83">
            <v>900</v>
          </cell>
          <cell r="E83" t="str">
            <v>㎡</v>
          </cell>
          <cell r="F83">
            <v>3.024</v>
          </cell>
        </row>
        <row r="84">
          <cell r="B84">
            <v>80</v>
          </cell>
          <cell r="C84" t="str">
            <v>真空給水ﾎﾟﾝﾌﾟ(複式)</v>
          </cell>
          <cell r="D84">
            <v>700</v>
          </cell>
          <cell r="E84" t="str">
            <v>㎡</v>
          </cell>
          <cell r="F84">
            <v>2.52</v>
          </cell>
        </row>
        <row r="85">
          <cell r="B85">
            <v>81</v>
          </cell>
          <cell r="C85" t="str">
            <v>真空給水ﾎﾟﾝﾌﾟ(複式)</v>
          </cell>
          <cell r="D85">
            <v>1000</v>
          </cell>
          <cell r="E85" t="str">
            <v>㎡</v>
          </cell>
          <cell r="F85">
            <v>2.88</v>
          </cell>
        </row>
        <row r="86">
          <cell r="B86">
            <v>82</v>
          </cell>
          <cell r="C86" t="str">
            <v>真空給水ﾎﾟﾝﾌﾟ(複式)</v>
          </cell>
          <cell r="D86">
            <v>1800</v>
          </cell>
          <cell r="E86" t="str">
            <v>㎡</v>
          </cell>
          <cell r="F86">
            <v>3.24</v>
          </cell>
        </row>
        <row r="87">
          <cell r="B87">
            <v>83</v>
          </cell>
          <cell r="C87" t="str">
            <v>真空給水ﾎﾟﾝﾌﾟ(複式)</v>
          </cell>
          <cell r="D87">
            <v>2400</v>
          </cell>
          <cell r="E87" t="str">
            <v>㎡</v>
          </cell>
          <cell r="F87">
            <v>3.6</v>
          </cell>
        </row>
        <row r="88">
          <cell r="B88">
            <v>84</v>
          </cell>
          <cell r="C88" t="str">
            <v>真空給水ﾎﾟﾝﾌﾟ(複式)</v>
          </cell>
          <cell r="D88">
            <v>3500</v>
          </cell>
          <cell r="E88" t="str">
            <v>㎡</v>
          </cell>
          <cell r="F88">
            <v>4.18</v>
          </cell>
        </row>
        <row r="89">
          <cell r="B89">
            <v>85</v>
          </cell>
          <cell r="C89" t="str">
            <v>真空給水ﾎﾟﾝﾌﾟ(複式)(防振基礎)</v>
          </cell>
          <cell r="D89">
            <v>700</v>
          </cell>
          <cell r="E89" t="str">
            <v>㎡</v>
          </cell>
          <cell r="F89">
            <v>3.024</v>
          </cell>
        </row>
        <row r="90">
          <cell r="B90">
            <v>86</v>
          </cell>
          <cell r="C90" t="str">
            <v>真空給水ﾎﾟﾝﾌﾟ(複式)(防振基礎)</v>
          </cell>
          <cell r="D90">
            <v>1000</v>
          </cell>
          <cell r="E90" t="str">
            <v>㎡</v>
          </cell>
          <cell r="F90">
            <v>3.456</v>
          </cell>
        </row>
        <row r="91">
          <cell r="B91">
            <v>87</v>
          </cell>
          <cell r="C91" t="str">
            <v>真空給水ﾎﾟﾝﾌﾟ(複式)(防振基礎)</v>
          </cell>
          <cell r="D91">
            <v>1800</v>
          </cell>
          <cell r="E91" t="str">
            <v>㎡</v>
          </cell>
          <cell r="F91">
            <v>3.8879999999999999</v>
          </cell>
        </row>
        <row r="92">
          <cell r="B92">
            <v>88</v>
          </cell>
          <cell r="C92" t="str">
            <v>真空給水ﾎﾟﾝﾌﾟ(複式)(防振基礎)</v>
          </cell>
          <cell r="D92">
            <v>2400</v>
          </cell>
          <cell r="E92" t="str">
            <v>㎡</v>
          </cell>
          <cell r="F92">
            <v>4.32</v>
          </cell>
        </row>
        <row r="93">
          <cell r="B93">
            <v>89</v>
          </cell>
          <cell r="C93" t="str">
            <v>真空給水ﾎﾟﾝﾌﾟ(複式)(防振基礎)</v>
          </cell>
          <cell r="D93">
            <v>3500</v>
          </cell>
          <cell r="E93" t="str">
            <v>㎡</v>
          </cell>
          <cell r="F93">
            <v>5.0159999999999991</v>
          </cell>
        </row>
        <row r="94">
          <cell r="B94">
            <v>90</v>
          </cell>
          <cell r="C94" t="str">
            <v>凝縮水ﾎﾟﾝﾌﾟ(単式)</v>
          </cell>
          <cell r="D94">
            <v>700</v>
          </cell>
          <cell r="E94" t="str">
            <v>㎡</v>
          </cell>
          <cell r="F94">
            <v>2.2000000000000002</v>
          </cell>
        </row>
        <row r="95">
          <cell r="B95">
            <v>91</v>
          </cell>
          <cell r="C95" t="str">
            <v>凝縮水ﾎﾟﾝﾌﾟ(単式)</v>
          </cell>
          <cell r="D95">
            <v>900</v>
          </cell>
          <cell r="E95" t="str">
            <v>㎡</v>
          </cell>
          <cell r="F95">
            <v>2.38</v>
          </cell>
        </row>
        <row r="96">
          <cell r="B96">
            <v>92</v>
          </cell>
          <cell r="C96" t="str">
            <v>凝縮水ﾎﾟﾝﾌﾟ(単式)(防振基礎)</v>
          </cell>
          <cell r="D96">
            <v>700</v>
          </cell>
          <cell r="E96" t="str">
            <v>㎡</v>
          </cell>
          <cell r="F96">
            <v>2.64</v>
          </cell>
        </row>
        <row r="97">
          <cell r="B97">
            <v>93</v>
          </cell>
          <cell r="C97" t="str">
            <v>凝縮水ﾎﾟﾝﾌﾟ(単式)(防振基礎)</v>
          </cell>
          <cell r="D97">
            <v>900</v>
          </cell>
          <cell r="E97" t="str">
            <v>㎡</v>
          </cell>
          <cell r="F97">
            <v>2.8559999999999999</v>
          </cell>
        </row>
        <row r="98">
          <cell r="B98">
            <v>94</v>
          </cell>
          <cell r="C98" t="str">
            <v>凝縮水ﾎﾟﾝﾌﾟ(複式)</v>
          </cell>
          <cell r="D98">
            <v>700</v>
          </cell>
          <cell r="E98" t="str">
            <v>㎡</v>
          </cell>
          <cell r="F98">
            <v>2.38</v>
          </cell>
        </row>
        <row r="99">
          <cell r="B99">
            <v>95</v>
          </cell>
          <cell r="C99" t="str">
            <v>凝縮水ﾎﾟﾝﾌﾟ(複式)</v>
          </cell>
          <cell r="D99">
            <v>1000</v>
          </cell>
          <cell r="E99" t="str">
            <v>㎡</v>
          </cell>
          <cell r="F99">
            <v>2.74</v>
          </cell>
        </row>
        <row r="100">
          <cell r="B100">
            <v>96</v>
          </cell>
          <cell r="C100" t="str">
            <v>凝縮水ﾎﾟﾝﾌﾟ(複式)</v>
          </cell>
          <cell r="D100">
            <v>1800</v>
          </cell>
          <cell r="E100" t="str">
            <v>㎡</v>
          </cell>
          <cell r="F100">
            <v>3.1</v>
          </cell>
        </row>
        <row r="101">
          <cell r="B101">
            <v>97</v>
          </cell>
          <cell r="C101" t="str">
            <v>凝縮水ﾎﾟﾝﾌﾟ(複式)</v>
          </cell>
          <cell r="D101">
            <v>2400</v>
          </cell>
          <cell r="E101" t="str">
            <v>㎡</v>
          </cell>
          <cell r="F101">
            <v>3.39</v>
          </cell>
        </row>
        <row r="102">
          <cell r="B102">
            <v>98</v>
          </cell>
          <cell r="C102" t="str">
            <v>凝縮水ﾎﾟﾝﾌﾟ(複式)(防振基礎)</v>
          </cell>
          <cell r="D102">
            <v>700</v>
          </cell>
          <cell r="E102" t="str">
            <v>㎡</v>
          </cell>
          <cell r="F102">
            <v>2.8559999999999999</v>
          </cell>
        </row>
        <row r="103">
          <cell r="B103">
            <v>99</v>
          </cell>
          <cell r="C103" t="str">
            <v>凝縮水ﾎﾟﾝﾌﾟ(複式)(防振基礎)</v>
          </cell>
          <cell r="D103">
            <v>1000</v>
          </cell>
          <cell r="E103" t="str">
            <v>㎡</v>
          </cell>
          <cell r="F103">
            <v>3.2880000000000003</v>
          </cell>
        </row>
        <row r="104">
          <cell r="B104">
            <v>100</v>
          </cell>
          <cell r="C104" t="str">
            <v>凝縮水ﾎﾟﾝﾌﾟ(複式)(防振基礎)</v>
          </cell>
          <cell r="D104">
            <v>1800</v>
          </cell>
          <cell r="E104" t="str">
            <v>㎡</v>
          </cell>
          <cell r="F104">
            <v>3.7199999999999998</v>
          </cell>
        </row>
        <row r="105">
          <cell r="B105">
            <v>101</v>
          </cell>
          <cell r="C105" t="str">
            <v>凝縮水ﾎﾟﾝﾌﾟ(複式)(防振基礎)</v>
          </cell>
          <cell r="D105">
            <v>2400</v>
          </cell>
          <cell r="E105" t="str">
            <v>㎡</v>
          </cell>
          <cell r="F105">
            <v>4.0679999999999996</v>
          </cell>
        </row>
        <row r="106">
          <cell r="B106">
            <v>102</v>
          </cell>
          <cell r="C106" t="str">
            <v>消火ﾎﾟﾝﾌﾟ(ﾕﾆｯﾄ形)</v>
          </cell>
          <cell r="D106">
            <v>5.5</v>
          </cell>
          <cell r="E106" t="str">
            <v>kw</v>
          </cell>
          <cell r="F106">
            <v>3.77</v>
          </cell>
        </row>
        <row r="107">
          <cell r="B107">
            <v>103</v>
          </cell>
          <cell r="C107" t="str">
            <v>消火ﾎﾟﾝﾌﾟ(ﾕﾆｯﾄ形)</v>
          </cell>
          <cell r="D107">
            <v>11</v>
          </cell>
          <cell r="E107" t="str">
            <v>kw</v>
          </cell>
          <cell r="F107">
            <v>5.13</v>
          </cell>
        </row>
        <row r="108">
          <cell r="B108">
            <v>104</v>
          </cell>
          <cell r="C108" t="str">
            <v>消火ﾎﾟﾝﾌﾟ(ﾕﾆｯﾄ形)</v>
          </cell>
          <cell r="D108">
            <v>15</v>
          </cell>
          <cell r="E108" t="str">
            <v>kw</v>
          </cell>
          <cell r="F108">
            <v>5.93</v>
          </cell>
        </row>
        <row r="109">
          <cell r="B109">
            <v>105</v>
          </cell>
          <cell r="C109" t="str">
            <v>消火ﾎﾟﾝﾌﾟ(ﾕﾆｯﾄ形)</v>
          </cell>
          <cell r="D109">
            <v>19</v>
          </cell>
          <cell r="E109" t="str">
            <v>kw</v>
          </cell>
          <cell r="F109">
            <v>7</v>
          </cell>
        </row>
        <row r="110">
          <cell r="B110">
            <v>106</v>
          </cell>
          <cell r="C110" t="str">
            <v>消火ﾎﾟﾝﾌﾟ(ﾕﾆｯﾄ形)</v>
          </cell>
          <cell r="D110">
            <v>22</v>
          </cell>
          <cell r="E110" t="str">
            <v>kw</v>
          </cell>
          <cell r="F110">
            <v>8.2799999999999994</v>
          </cell>
        </row>
        <row r="111">
          <cell r="B111">
            <v>107</v>
          </cell>
          <cell r="C111" t="str">
            <v>消火ﾎﾟﾝﾌﾟ(ﾕﾆｯﾄ形)</v>
          </cell>
          <cell r="D111">
            <v>30</v>
          </cell>
          <cell r="E111" t="str">
            <v>kw</v>
          </cell>
          <cell r="F111">
            <v>9.9600000000000009</v>
          </cell>
        </row>
        <row r="112">
          <cell r="B112">
            <v>108</v>
          </cell>
          <cell r="C112" t="str">
            <v>消火ﾎﾟﾝﾌﾟ(ﾕﾆｯﾄ形)</v>
          </cell>
          <cell r="D112">
            <v>37</v>
          </cell>
          <cell r="E112" t="str">
            <v>kw</v>
          </cell>
          <cell r="F112">
            <v>14.67</v>
          </cell>
        </row>
        <row r="113">
          <cell r="B113">
            <v>109</v>
          </cell>
          <cell r="C113" t="str">
            <v>ｵｲﾙﾎﾟﾝﾌﾟ</v>
          </cell>
          <cell r="D113">
            <v>0.4</v>
          </cell>
          <cell r="E113" t="str">
            <v>kw</v>
          </cell>
          <cell r="F113">
            <v>0.57999999999999996</v>
          </cell>
        </row>
        <row r="114">
          <cell r="B114">
            <v>110</v>
          </cell>
          <cell r="C114" t="str">
            <v>ｵｲﾙﾎﾟﾝﾌﾟ</v>
          </cell>
          <cell r="D114">
            <v>0.75</v>
          </cell>
          <cell r="E114" t="str">
            <v>kw</v>
          </cell>
          <cell r="F114">
            <v>0.68</v>
          </cell>
        </row>
        <row r="115">
          <cell r="B115">
            <v>111</v>
          </cell>
          <cell r="C115" t="str">
            <v>ｵｲﾙﾎﾟﾝﾌﾟ</v>
          </cell>
          <cell r="D115">
            <v>1.5</v>
          </cell>
          <cell r="E115" t="str">
            <v>kw</v>
          </cell>
          <cell r="F115">
            <v>0.94</v>
          </cell>
        </row>
        <row r="116">
          <cell r="B116">
            <v>112</v>
          </cell>
          <cell r="C116" t="str">
            <v>ﾗｲﾝﾎﾟﾝﾌﾟ</v>
          </cell>
          <cell r="D116">
            <v>0.4</v>
          </cell>
          <cell r="E116" t="str">
            <v>kw</v>
          </cell>
          <cell r="F116">
            <v>0.71</v>
          </cell>
        </row>
        <row r="117">
          <cell r="B117">
            <v>113</v>
          </cell>
          <cell r="C117" t="str">
            <v>ﾗｲﾝﾎﾟﾝﾌﾟ</v>
          </cell>
          <cell r="D117">
            <v>0.75</v>
          </cell>
          <cell r="E117" t="str">
            <v>kw</v>
          </cell>
          <cell r="F117">
            <v>0.75</v>
          </cell>
        </row>
        <row r="118">
          <cell r="B118">
            <v>114</v>
          </cell>
          <cell r="C118" t="str">
            <v>ｳｲﾝｸﾞﾎﾟﾝﾌﾟ</v>
          </cell>
          <cell r="D118">
            <v>0.32</v>
          </cell>
          <cell r="E118" t="str">
            <v>kw</v>
          </cell>
          <cell r="F118">
            <v>0.32</v>
          </cell>
        </row>
        <row r="119">
          <cell r="B119">
            <v>115</v>
          </cell>
          <cell r="C119" t="str">
            <v>鋳鉄製ﾎﾞｲﾗｰ(工場組立品)</v>
          </cell>
          <cell r="D119">
            <v>90</v>
          </cell>
          <cell r="E119" t="str">
            <v>Mcal/h</v>
          </cell>
          <cell r="F119">
            <v>1.56</v>
          </cell>
        </row>
        <row r="120">
          <cell r="B120">
            <v>116</v>
          </cell>
          <cell r="C120" t="str">
            <v>鋳鉄製ﾎﾞｲﾗｰ(工場組立品)</v>
          </cell>
          <cell r="D120">
            <v>130</v>
          </cell>
          <cell r="E120" t="str">
            <v>Mcal/h</v>
          </cell>
          <cell r="F120">
            <v>1.88</v>
          </cell>
        </row>
        <row r="121">
          <cell r="B121">
            <v>117</v>
          </cell>
          <cell r="C121" t="str">
            <v>鋳鉄製ﾎﾞｲﾗｰ(工場組立品)</v>
          </cell>
          <cell r="D121">
            <v>165</v>
          </cell>
          <cell r="E121" t="str">
            <v>Mcal/h</v>
          </cell>
          <cell r="F121">
            <v>2.19</v>
          </cell>
        </row>
        <row r="122">
          <cell r="B122">
            <v>118</v>
          </cell>
          <cell r="C122" t="str">
            <v>鋳鉄製ﾎﾞｲﾗｰ(工場組立品)</v>
          </cell>
          <cell r="D122">
            <v>200</v>
          </cell>
          <cell r="E122" t="str">
            <v>Mcal/h</v>
          </cell>
          <cell r="F122">
            <v>2.52</v>
          </cell>
        </row>
        <row r="123">
          <cell r="B123">
            <v>119</v>
          </cell>
          <cell r="C123" t="str">
            <v>鋳鉄製ﾎﾞｲﾗｰ(工場組立品)</v>
          </cell>
          <cell r="D123">
            <v>235</v>
          </cell>
          <cell r="E123" t="str">
            <v>Mcal/h</v>
          </cell>
          <cell r="F123">
            <v>2.88</v>
          </cell>
        </row>
        <row r="124">
          <cell r="B124">
            <v>120</v>
          </cell>
          <cell r="C124" t="str">
            <v>鋳鉄製ﾎﾞｲﾗｰ(工場組立品)</v>
          </cell>
          <cell r="D124">
            <v>270</v>
          </cell>
          <cell r="E124" t="str">
            <v>Mcal/h</v>
          </cell>
          <cell r="F124">
            <v>3.18</v>
          </cell>
        </row>
        <row r="125">
          <cell r="B125">
            <v>121</v>
          </cell>
          <cell r="C125" t="str">
            <v>鋳鉄製ﾎﾞｲﾗｰ(工場組立品)</v>
          </cell>
          <cell r="D125">
            <v>305</v>
          </cell>
          <cell r="E125" t="str">
            <v>Mcal/h</v>
          </cell>
          <cell r="F125">
            <v>3.5</v>
          </cell>
        </row>
        <row r="126">
          <cell r="B126">
            <v>122</v>
          </cell>
          <cell r="C126" t="str">
            <v>鋼板製無圧(真空)ﾎﾞｲﾗｰ</v>
          </cell>
          <cell r="D126">
            <v>40</v>
          </cell>
          <cell r="E126" t="str">
            <v>Mcal/h</v>
          </cell>
          <cell r="F126">
            <v>0.33</v>
          </cell>
        </row>
        <row r="127">
          <cell r="B127">
            <v>123</v>
          </cell>
          <cell r="C127" t="str">
            <v>鋼板製無圧(真空)ﾎﾞｲﾗｰ</v>
          </cell>
          <cell r="D127">
            <v>63</v>
          </cell>
          <cell r="E127" t="str">
            <v>Mcal/h</v>
          </cell>
          <cell r="F127">
            <v>0.6</v>
          </cell>
        </row>
        <row r="128">
          <cell r="B128">
            <v>124</v>
          </cell>
          <cell r="C128" t="str">
            <v>鋼板製無圧(真空)ﾎﾞｲﾗｰ</v>
          </cell>
          <cell r="D128">
            <v>80</v>
          </cell>
          <cell r="E128" t="str">
            <v>Mcal/h</v>
          </cell>
          <cell r="F128">
            <v>1.35</v>
          </cell>
        </row>
        <row r="129">
          <cell r="B129">
            <v>125</v>
          </cell>
          <cell r="C129" t="str">
            <v>鋼板製無圧(真空)ﾎﾞｲﾗｰ</v>
          </cell>
          <cell r="D129">
            <v>100</v>
          </cell>
          <cell r="E129" t="str">
            <v>Mcal/h</v>
          </cell>
          <cell r="F129">
            <v>1.47</v>
          </cell>
        </row>
        <row r="130">
          <cell r="B130">
            <v>126</v>
          </cell>
          <cell r="C130" t="str">
            <v>鋼板製無圧(真空)ﾎﾞｲﾗｰ</v>
          </cell>
          <cell r="D130">
            <v>130</v>
          </cell>
          <cell r="E130" t="str">
            <v>Mcal/h</v>
          </cell>
          <cell r="F130">
            <v>1.98</v>
          </cell>
        </row>
        <row r="131">
          <cell r="B131">
            <v>127</v>
          </cell>
          <cell r="C131" t="str">
            <v>鋼板製無圧(真空)ﾎﾞｲﾗｰ</v>
          </cell>
          <cell r="D131">
            <v>160</v>
          </cell>
          <cell r="E131" t="str">
            <v>Mcal/h</v>
          </cell>
          <cell r="F131">
            <v>2.1800000000000002</v>
          </cell>
        </row>
        <row r="132">
          <cell r="B132">
            <v>128</v>
          </cell>
          <cell r="C132" t="str">
            <v>鋼板製無圧(真空)ﾎﾞｲﾗｰ</v>
          </cell>
          <cell r="D132">
            <v>200</v>
          </cell>
          <cell r="E132" t="str">
            <v>Mcal/h</v>
          </cell>
          <cell r="F132">
            <v>2.5499999999999998</v>
          </cell>
        </row>
        <row r="133">
          <cell r="B133">
            <v>129</v>
          </cell>
          <cell r="C133" t="str">
            <v>鋼板製無圧(真空)ﾎﾞｲﾗｰ</v>
          </cell>
          <cell r="D133">
            <v>250</v>
          </cell>
          <cell r="E133" t="str">
            <v>Mcal/h</v>
          </cell>
          <cell r="F133">
            <v>3.37</v>
          </cell>
        </row>
        <row r="134">
          <cell r="B134">
            <v>130</v>
          </cell>
          <cell r="C134" t="str">
            <v>鋼板製無圧(真空)ﾎﾞｲﾗｰ</v>
          </cell>
          <cell r="D134">
            <v>300</v>
          </cell>
          <cell r="E134" t="str">
            <v>Mcal/h</v>
          </cell>
          <cell r="F134">
            <v>3.5</v>
          </cell>
        </row>
        <row r="135">
          <cell r="B135">
            <v>131</v>
          </cell>
          <cell r="C135" t="str">
            <v>鋼板製無圧(真空)ﾎﾞｲﾗｰ</v>
          </cell>
          <cell r="D135">
            <v>400</v>
          </cell>
          <cell r="E135" t="str">
            <v>Mcal/h</v>
          </cell>
          <cell r="F135">
            <v>5.27</v>
          </cell>
        </row>
        <row r="136">
          <cell r="B136">
            <v>132</v>
          </cell>
          <cell r="C136" t="str">
            <v>鋼板製無圧(真空)ﾎﾞｲﾗｰ</v>
          </cell>
          <cell r="D136">
            <v>500</v>
          </cell>
          <cell r="E136" t="str">
            <v>Mcal/h</v>
          </cell>
          <cell r="F136">
            <v>5.66</v>
          </cell>
        </row>
        <row r="137">
          <cell r="B137">
            <v>133</v>
          </cell>
          <cell r="C137" t="str">
            <v>鋼板製無圧(真空)ﾎﾞｲﾗｰ</v>
          </cell>
          <cell r="D137">
            <v>630</v>
          </cell>
          <cell r="E137" t="str">
            <v>Mcal/h</v>
          </cell>
          <cell r="F137">
            <v>7.49</v>
          </cell>
        </row>
        <row r="138">
          <cell r="B138">
            <v>134</v>
          </cell>
          <cell r="C138" t="str">
            <v>鋼板製無圧(真空)ﾎﾞｲﾗｰ</v>
          </cell>
          <cell r="D138">
            <v>800</v>
          </cell>
          <cell r="E138" t="str">
            <v>Mcal/h</v>
          </cell>
          <cell r="F138">
            <v>8.3699999999999992</v>
          </cell>
        </row>
        <row r="139">
          <cell r="B139">
            <v>135</v>
          </cell>
          <cell r="C139" t="str">
            <v>鋼板製無圧(真空)ﾎﾞｲﾗｰ</v>
          </cell>
          <cell r="D139">
            <v>1000</v>
          </cell>
          <cell r="E139" t="str">
            <v>Mcal/h</v>
          </cell>
          <cell r="F139">
            <v>12.27</v>
          </cell>
        </row>
        <row r="140">
          <cell r="B140">
            <v>136</v>
          </cell>
          <cell r="C140" t="str">
            <v>鋼板製無圧(真空)ﾎﾞｲﾗｰ</v>
          </cell>
          <cell r="D140">
            <v>1600</v>
          </cell>
          <cell r="E140" t="str">
            <v>Mcal/h</v>
          </cell>
          <cell r="F140">
            <v>18.309999999999999</v>
          </cell>
        </row>
        <row r="141">
          <cell r="B141">
            <v>137</v>
          </cell>
          <cell r="C141" t="str">
            <v>鋼板製温水ﾎﾞｲﾗｰ</v>
          </cell>
          <cell r="D141">
            <v>70</v>
          </cell>
          <cell r="E141" t="str">
            <v>Mcal/h</v>
          </cell>
          <cell r="F141">
            <v>1.83</v>
          </cell>
        </row>
        <row r="142">
          <cell r="B142">
            <v>138</v>
          </cell>
          <cell r="C142" t="str">
            <v>鋼板製温水ﾎﾞｲﾗｰ</v>
          </cell>
          <cell r="D142">
            <v>120</v>
          </cell>
          <cell r="E142" t="str">
            <v>Mcal/h</v>
          </cell>
          <cell r="F142">
            <v>2.59</v>
          </cell>
        </row>
        <row r="143">
          <cell r="B143">
            <v>139</v>
          </cell>
          <cell r="C143" t="str">
            <v>鋼板製温水ﾎﾞｲﾗｰ</v>
          </cell>
          <cell r="D143">
            <v>150</v>
          </cell>
          <cell r="E143" t="str">
            <v>Mcal/h</v>
          </cell>
          <cell r="F143">
            <v>3.1</v>
          </cell>
        </row>
        <row r="144">
          <cell r="B144">
            <v>140</v>
          </cell>
          <cell r="C144" t="str">
            <v>鋼板製温水ﾎﾞｲﾗｰ</v>
          </cell>
          <cell r="D144">
            <v>240</v>
          </cell>
          <cell r="E144" t="str">
            <v>Mcal/h</v>
          </cell>
          <cell r="F144">
            <v>3.85</v>
          </cell>
        </row>
        <row r="145">
          <cell r="B145">
            <v>141</v>
          </cell>
          <cell r="C145" t="str">
            <v>鋼板製温水ﾎﾞｲﾗｰ</v>
          </cell>
          <cell r="D145">
            <v>360</v>
          </cell>
          <cell r="E145" t="str">
            <v>Mcal/h</v>
          </cell>
          <cell r="F145">
            <v>4.87</v>
          </cell>
        </row>
        <row r="146">
          <cell r="B146">
            <v>142</v>
          </cell>
          <cell r="C146" t="str">
            <v>温風暖房機(送風機別置形)</v>
          </cell>
          <cell r="D146">
            <v>50</v>
          </cell>
          <cell r="E146" t="str">
            <v>Mcal/h</v>
          </cell>
          <cell r="F146">
            <v>1.22</v>
          </cell>
        </row>
        <row r="147">
          <cell r="B147">
            <v>143</v>
          </cell>
          <cell r="C147" t="str">
            <v>温風暖房機(送風機別置形)</v>
          </cell>
          <cell r="D147">
            <v>100</v>
          </cell>
          <cell r="E147" t="str">
            <v>Mcal/h</v>
          </cell>
          <cell r="F147">
            <v>1.62</v>
          </cell>
        </row>
        <row r="148">
          <cell r="B148">
            <v>144</v>
          </cell>
          <cell r="C148" t="str">
            <v>温風暖房機(送風機別置形)</v>
          </cell>
          <cell r="D148">
            <v>150</v>
          </cell>
          <cell r="E148" t="str">
            <v>Mcal/h</v>
          </cell>
          <cell r="F148">
            <v>2.2999999999999998</v>
          </cell>
        </row>
        <row r="149">
          <cell r="B149">
            <v>145</v>
          </cell>
          <cell r="C149" t="str">
            <v>温風暖房機(送風機別置形)</v>
          </cell>
          <cell r="D149">
            <v>200</v>
          </cell>
          <cell r="E149" t="str">
            <v>Mcal/h</v>
          </cell>
          <cell r="F149">
            <v>3.24</v>
          </cell>
        </row>
        <row r="150">
          <cell r="B150">
            <v>146</v>
          </cell>
          <cell r="C150" t="str">
            <v>温風暖房機(送風機別置形)</v>
          </cell>
          <cell r="D150">
            <v>300</v>
          </cell>
          <cell r="E150" t="str">
            <v>Mcal/h</v>
          </cell>
          <cell r="F150">
            <v>4.46</v>
          </cell>
        </row>
        <row r="151">
          <cell r="B151">
            <v>147</v>
          </cell>
          <cell r="C151" t="str">
            <v>温風暖房機(送風機内蔵立形)</v>
          </cell>
          <cell r="D151">
            <v>50</v>
          </cell>
          <cell r="E151" t="str">
            <v>Mcal/h</v>
          </cell>
          <cell r="F151">
            <v>1.83</v>
          </cell>
        </row>
        <row r="152">
          <cell r="B152">
            <v>148</v>
          </cell>
          <cell r="C152" t="str">
            <v>温風暖房機(送風機内蔵立形)</v>
          </cell>
          <cell r="D152">
            <v>100</v>
          </cell>
          <cell r="E152" t="str">
            <v>Mcal/h</v>
          </cell>
          <cell r="F152">
            <v>2.59</v>
          </cell>
        </row>
        <row r="153">
          <cell r="B153">
            <v>149</v>
          </cell>
          <cell r="C153" t="str">
            <v>温風暖房機(送風機内蔵立形)</v>
          </cell>
          <cell r="D153">
            <v>150</v>
          </cell>
          <cell r="E153" t="str">
            <v>Mcal/h</v>
          </cell>
          <cell r="F153">
            <v>3.1</v>
          </cell>
        </row>
        <row r="154">
          <cell r="B154">
            <v>150</v>
          </cell>
          <cell r="C154" t="str">
            <v>温風暖房機(送風機内蔵立形)</v>
          </cell>
          <cell r="D154">
            <v>200</v>
          </cell>
          <cell r="E154" t="str">
            <v>Mcal/h</v>
          </cell>
          <cell r="F154">
            <v>3.85</v>
          </cell>
        </row>
        <row r="155">
          <cell r="B155">
            <v>151</v>
          </cell>
          <cell r="C155" t="str">
            <v>温風暖房機(送風機内蔵立形)</v>
          </cell>
          <cell r="D155">
            <v>300</v>
          </cell>
          <cell r="E155" t="str">
            <v>Mcal/h</v>
          </cell>
          <cell r="F155">
            <v>4.87</v>
          </cell>
        </row>
        <row r="156">
          <cell r="B156">
            <v>152</v>
          </cell>
          <cell r="C156" t="str">
            <v>温風暖房機(送風機内蔵横形)</v>
          </cell>
          <cell r="D156">
            <v>100</v>
          </cell>
          <cell r="E156" t="str">
            <v>Mcal/h</v>
          </cell>
          <cell r="F156">
            <v>2.5099999999999998</v>
          </cell>
        </row>
        <row r="157">
          <cell r="B157">
            <v>153</v>
          </cell>
          <cell r="C157" t="str">
            <v>温風暖房機(送風機内蔵横形)</v>
          </cell>
          <cell r="D157">
            <v>150</v>
          </cell>
          <cell r="E157" t="str">
            <v>Mcal/h</v>
          </cell>
          <cell r="F157">
            <v>4.87</v>
          </cell>
        </row>
        <row r="158">
          <cell r="B158">
            <v>154</v>
          </cell>
          <cell r="C158" t="str">
            <v>温風暖房機(送風機内蔵横形)</v>
          </cell>
          <cell r="D158">
            <v>200</v>
          </cell>
          <cell r="E158" t="str">
            <v>Mcal/h</v>
          </cell>
          <cell r="F158">
            <v>6.68</v>
          </cell>
        </row>
        <row r="159">
          <cell r="B159">
            <v>155</v>
          </cell>
          <cell r="C159" t="str">
            <v>温風暖房機(送風機内蔵横形)</v>
          </cell>
          <cell r="D159">
            <v>300</v>
          </cell>
          <cell r="E159" t="str">
            <v>Mcal/h</v>
          </cell>
          <cell r="F159">
            <v>8.83</v>
          </cell>
        </row>
        <row r="160">
          <cell r="B160">
            <v>156</v>
          </cell>
          <cell r="C160" t="str">
            <v>地下ｵｲﾙﾀﾝｸ</v>
          </cell>
          <cell r="D160" t="str">
            <v>TO-</v>
          </cell>
          <cell r="E160">
            <v>0.95</v>
          </cell>
          <cell r="F160">
            <v>2.11</v>
          </cell>
        </row>
        <row r="161">
          <cell r="B161">
            <v>157</v>
          </cell>
          <cell r="C161" t="str">
            <v>地下ｵｲﾙﾀﾝｸ</v>
          </cell>
          <cell r="D161" t="str">
            <v>TO-</v>
          </cell>
          <cell r="E161">
            <v>1.5</v>
          </cell>
          <cell r="F161">
            <v>2.23</v>
          </cell>
        </row>
        <row r="162">
          <cell r="B162">
            <v>158</v>
          </cell>
          <cell r="C162" t="str">
            <v>地下ｵｲﾙﾀﾝｸ</v>
          </cell>
          <cell r="D162" t="str">
            <v>TO-</v>
          </cell>
          <cell r="E162">
            <v>1.9</v>
          </cell>
          <cell r="F162">
            <v>2.84</v>
          </cell>
        </row>
        <row r="163">
          <cell r="B163">
            <v>159</v>
          </cell>
          <cell r="C163" t="str">
            <v>地下ｵｲﾙﾀﾝｸ</v>
          </cell>
          <cell r="D163" t="str">
            <v>TO-</v>
          </cell>
          <cell r="E163">
            <v>3</v>
          </cell>
          <cell r="F163">
            <v>3.45</v>
          </cell>
        </row>
        <row r="164">
          <cell r="B164">
            <v>160</v>
          </cell>
          <cell r="C164" t="str">
            <v>地下ｵｲﾙﾀﾝｸ</v>
          </cell>
          <cell r="D164" t="str">
            <v>TO-</v>
          </cell>
          <cell r="E164">
            <v>4</v>
          </cell>
          <cell r="F164">
            <v>4.05</v>
          </cell>
        </row>
        <row r="165">
          <cell r="B165">
            <v>161</v>
          </cell>
          <cell r="C165" t="str">
            <v>地下ｵｲﾙﾀﾝｸ</v>
          </cell>
          <cell r="D165" t="str">
            <v>TO-</v>
          </cell>
          <cell r="E165">
            <v>5</v>
          </cell>
          <cell r="F165">
            <v>4.8600000000000003</v>
          </cell>
        </row>
        <row r="166">
          <cell r="B166">
            <v>162</v>
          </cell>
          <cell r="C166" t="str">
            <v>地下ｵｲﾙﾀﾝｸ</v>
          </cell>
          <cell r="D166" t="str">
            <v>TO-</v>
          </cell>
          <cell r="E166">
            <v>6</v>
          </cell>
          <cell r="F166">
            <v>5.27</v>
          </cell>
        </row>
        <row r="167">
          <cell r="B167">
            <v>163</v>
          </cell>
          <cell r="C167" t="str">
            <v>地下ｵｲﾙﾀﾝｸ</v>
          </cell>
          <cell r="D167" t="str">
            <v>TO-</v>
          </cell>
          <cell r="E167">
            <v>7</v>
          </cell>
          <cell r="F167">
            <v>5.68</v>
          </cell>
        </row>
        <row r="168">
          <cell r="B168">
            <v>164</v>
          </cell>
          <cell r="C168" t="str">
            <v>地下ｵｲﾙﾀﾝｸ</v>
          </cell>
          <cell r="D168" t="str">
            <v>TO-</v>
          </cell>
          <cell r="E168">
            <v>8</v>
          </cell>
          <cell r="F168">
            <v>8.11</v>
          </cell>
        </row>
        <row r="169">
          <cell r="B169">
            <v>165</v>
          </cell>
          <cell r="C169" t="str">
            <v>地下ｵｲﾙﾀﾝｸ</v>
          </cell>
          <cell r="D169" t="str">
            <v>TO-</v>
          </cell>
          <cell r="E169">
            <v>10</v>
          </cell>
          <cell r="F169">
            <v>9.73</v>
          </cell>
        </row>
        <row r="170">
          <cell r="B170">
            <v>166</v>
          </cell>
          <cell r="C170" t="str">
            <v>地下ｵｲﾙﾀﾝｸ</v>
          </cell>
          <cell r="D170" t="str">
            <v>TO-</v>
          </cell>
          <cell r="E170">
            <v>12</v>
          </cell>
          <cell r="F170">
            <v>11.76</v>
          </cell>
        </row>
        <row r="171">
          <cell r="B171">
            <v>167</v>
          </cell>
          <cell r="C171" t="str">
            <v>地下ｵｲﾙﾀﾝｸ</v>
          </cell>
          <cell r="D171" t="str">
            <v>TO-</v>
          </cell>
          <cell r="E171">
            <v>13</v>
          </cell>
          <cell r="F171">
            <v>12.16</v>
          </cell>
        </row>
        <row r="172">
          <cell r="B172">
            <v>168</v>
          </cell>
          <cell r="C172" t="str">
            <v>地下ｵｲﾙﾀﾝｸ</v>
          </cell>
          <cell r="D172" t="str">
            <v>TO-</v>
          </cell>
          <cell r="E172">
            <v>15</v>
          </cell>
          <cell r="F172">
            <v>13.78</v>
          </cell>
        </row>
        <row r="173">
          <cell r="B173">
            <v>169</v>
          </cell>
          <cell r="C173" t="str">
            <v>地下ｵｲﾙﾀﾝｸ</v>
          </cell>
          <cell r="D173" t="str">
            <v>TO-</v>
          </cell>
          <cell r="E173">
            <v>18</v>
          </cell>
          <cell r="F173">
            <v>14.59</v>
          </cell>
        </row>
        <row r="174">
          <cell r="B174">
            <v>170</v>
          </cell>
          <cell r="C174" t="str">
            <v>地下ｵｲﾙﾀﾝｸ</v>
          </cell>
          <cell r="D174" t="str">
            <v>TO-</v>
          </cell>
          <cell r="E174">
            <v>20</v>
          </cell>
          <cell r="F174">
            <v>16.22</v>
          </cell>
        </row>
        <row r="175">
          <cell r="B175">
            <v>171</v>
          </cell>
          <cell r="C175" t="str">
            <v>地下ｵｲﾙﾀﾝｸ</v>
          </cell>
          <cell r="D175" t="str">
            <v>TO-</v>
          </cell>
          <cell r="E175">
            <v>25</v>
          </cell>
          <cell r="F175">
            <v>19.260000000000002</v>
          </cell>
        </row>
        <row r="176">
          <cell r="B176">
            <v>172</v>
          </cell>
          <cell r="C176" t="str">
            <v>地下ｵｲﾙﾀﾝｸ</v>
          </cell>
          <cell r="D176" t="str">
            <v>TO-</v>
          </cell>
          <cell r="E176">
            <v>30</v>
          </cell>
          <cell r="F176">
            <v>21.16</v>
          </cell>
        </row>
        <row r="177">
          <cell r="B177">
            <v>173</v>
          </cell>
          <cell r="C177" t="str">
            <v>ｵｲﾙｻｰﾋﾞｽﾀﾝｸ</v>
          </cell>
          <cell r="D177" t="str">
            <v>TOS-</v>
          </cell>
          <cell r="E177">
            <v>100</v>
          </cell>
          <cell r="F177">
            <v>0.4</v>
          </cell>
        </row>
        <row r="178">
          <cell r="B178">
            <v>174</v>
          </cell>
          <cell r="C178" t="str">
            <v>ｵｲﾙｻｰﾋﾞｽﾀﾝｸ</v>
          </cell>
          <cell r="D178" t="str">
            <v>TOS-</v>
          </cell>
          <cell r="E178">
            <v>150</v>
          </cell>
          <cell r="F178">
            <v>0.44</v>
          </cell>
        </row>
        <row r="179">
          <cell r="B179">
            <v>175</v>
          </cell>
          <cell r="C179" t="str">
            <v>ｵｲﾙｻｰﾋﾞｽﾀﾝｸ</v>
          </cell>
          <cell r="D179" t="str">
            <v>TOS-</v>
          </cell>
          <cell r="E179">
            <v>190</v>
          </cell>
          <cell r="F179">
            <v>0.57999999999999996</v>
          </cell>
        </row>
        <row r="180">
          <cell r="B180">
            <v>176</v>
          </cell>
          <cell r="C180" t="str">
            <v>ｵｲﾙｻｰﾋﾞｽﾀﾝｸ</v>
          </cell>
          <cell r="D180" t="str">
            <v>TOS-</v>
          </cell>
          <cell r="E180">
            <v>300</v>
          </cell>
          <cell r="F180">
            <v>0.72</v>
          </cell>
        </row>
        <row r="181">
          <cell r="B181">
            <v>177</v>
          </cell>
          <cell r="C181" t="str">
            <v>ｵｲﾙｻｰﾋﾞｽﾀﾝｸ</v>
          </cell>
          <cell r="D181" t="str">
            <v>TOS-</v>
          </cell>
          <cell r="E181">
            <v>500</v>
          </cell>
          <cell r="F181">
            <v>0.9</v>
          </cell>
        </row>
        <row r="182">
          <cell r="B182">
            <v>178</v>
          </cell>
          <cell r="C182" t="str">
            <v>ｵｲﾙｻｰﾋﾞｽﾀﾝｸ</v>
          </cell>
          <cell r="D182" t="str">
            <v>TOS-</v>
          </cell>
          <cell r="E182">
            <v>950</v>
          </cell>
          <cell r="F182">
            <v>1.37</v>
          </cell>
        </row>
        <row r="183">
          <cell r="B183">
            <v>179</v>
          </cell>
          <cell r="C183" t="str">
            <v>ﾍｯﾀﾞｰ</v>
          </cell>
          <cell r="D183" t="str">
            <v>200φ×1200L</v>
          </cell>
          <cell r="F183">
            <v>0.54</v>
          </cell>
        </row>
        <row r="184">
          <cell r="B184">
            <v>180</v>
          </cell>
          <cell r="C184" t="str">
            <v>ﾍｯﾀﾞｰ</v>
          </cell>
          <cell r="D184" t="str">
            <v>250φ×2500L</v>
          </cell>
          <cell r="F184">
            <v>0.92</v>
          </cell>
        </row>
        <row r="185">
          <cell r="B185">
            <v>181</v>
          </cell>
          <cell r="C185" t="str">
            <v>ﾍｯﾀﾞｰ</v>
          </cell>
          <cell r="D185" t="str">
            <v>300φ×3000L</v>
          </cell>
          <cell r="F185">
            <v>1.19</v>
          </cell>
        </row>
        <row r="186">
          <cell r="B186">
            <v>182</v>
          </cell>
          <cell r="C186" t="str">
            <v>ﾍｯﾀﾞｰ</v>
          </cell>
          <cell r="D186" t="str">
            <v>350φ×4000L</v>
          </cell>
          <cell r="F186">
            <v>1.48</v>
          </cell>
        </row>
        <row r="187">
          <cell r="B187">
            <v>183</v>
          </cell>
          <cell r="C187" t="str">
            <v>膨張ﾀﾝｸ</v>
          </cell>
          <cell r="D187" t="str">
            <v>TE-</v>
          </cell>
          <cell r="E187">
            <v>100</v>
          </cell>
          <cell r="F187">
            <v>0.43</v>
          </cell>
        </row>
        <row r="188">
          <cell r="B188">
            <v>184</v>
          </cell>
          <cell r="C188" t="str">
            <v>膨張ﾀﾝｸ</v>
          </cell>
          <cell r="D188" t="str">
            <v>TE-</v>
          </cell>
          <cell r="E188">
            <v>200</v>
          </cell>
          <cell r="F188">
            <v>0.51</v>
          </cell>
        </row>
        <row r="189">
          <cell r="B189">
            <v>185</v>
          </cell>
          <cell r="C189" t="str">
            <v>膨張ﾀﾝｸ</v>
          </cell>
          <cell r="D189" t="str">
            <v>TE-</v>
          </cell>
          <cell r="E189">
            <v>300</v>
          </cell>
          <cell r="F189">
            <v>0.76</v>
          </cell>
        </row>
        <row r="190">
          <cell r="B190">
            <v>186</v>
          </cell>
          <cell r="C190" t="str">
            <v>膨張ﾀﾝｸ</v>
          </cell>
          <cell r="D190" t="str">
            <v>TE-</v>
          </cell>
          <cell r="E190">
            <v>500</v>
          </cell>
          <cell r="F190">
            <v>0.94</v>
          </cell>
        </row>
        <row r="191">
          <cell r="B191">
            <v>187</v>
          </cell>
          <cell r="C191" t="str">
            <v>膨張ﾀﾝｸ</v>
          </cell>
          <cell r="D191" t="str">
            <v>TE-</v>
          </cell>
          <cell r="E191">
            <v>750</v>
          </cell>
          <cell r="F191">
            <v>1.1000000000000001</v>
          </cell>
        </row>
        <row r="192">
          <cell r="B192">
            <v>188</v>
          </cell>
          <cell r="C192" t="str">
            <v>膨張ﾀﾝｸ</v>
          </cell>
          <cell r="D192" t="str">
            <v>TE-</v>
          </cell>
          <cell r="E192">
            <v>1000</v>
          </cell>
          <cell r="F192">
            <v>1.33</v>
          </cell>
        </row>
        <row r="193">
          <cell r="B193">
            <v>189</v>
          </cell>
          <cell r="C193" t="str">
            <v>貯湯ﾀﾝｸ</v>
          </cell>
          <cell r="D193" t="str">
            <v>THW-</v>
          </cell>
          <cell r="E193">
            <v>5</v>
          </cell>
          <cell r="F193">
            <v>1.59</v>
          </cell>
        </row>
        <row r="194">
          <cell r="B194">
            <v>190</v>
          </cell>
          <cell r="C194" t="str">
            <v>貯湯ﾀﾝｸ</v>
          </cell>
          <cell r="D194" t="str">
            <v>THW-</v>
          </cell>
          <cell r="E194">
            <v>8</v>
          </cell>
          <cell r="F194">
            <v>1.95</v>
          </cell>
        </row>
        <row r="195">
          <cell r="B195">
            <v>191</v>
          </cell>
          <cell r="C195" t="str">
            <v>貯湯ﾀﾝｸ</v>
          </cell>
          <cell r="D195" t="str">
            <v>THW-</v>
          </cell>
          <cell r="E195">
            <v>10</v>
          </cell>
          <cell r="F195">
            <v>2.04</v>
          </cell>
        </row>
        <row r="196">
          <cell r="B196">
            <v>192</v>
          </cell>
          <cell r="C196" t="str">
            <v>貯湯ﾀﾝｸ</v>
          </cell>
          <cell r="D196" t="str">
            <v>THW-</v>
          </cell>
          <cell r="E196">
            <v>15</v>
          </cell>
          <cell r="F196">
            <v>3.36</v>
          </cell>
        </row>
        <row r="197">
          <cell r="B197">
            <v>193</v>
          </cell>
          <cell r="C197" t="str">
            <v>貯湯ﾀﾝｸ</v>
          </cell>
          <cell r="D197" t="str">
            <v>THW-</v>
          </cell>
          <cell r="E197">
            <v>20</v>
          </cell>
          <cell r="F197">
            <v>3.89</v>
          </cell>
        </row>
        <row r="198">
          <cell r="B198">
            <v>194</v>
          </cell>
          <cell r="C198" t="str">
            <v>貯湯ﾀﾝｸ</v>
          </cell>
          <cell r="D198" t="str">
            <v>THW-</v>
          </cell>
          <cell r="E198">
            <v>25</v>
          </cell>
          <cell r="F198">
            <v>4.42</v>
          </cell>
        </row>
        <row r="199">
          <cell r="B199">
            <v>195</v>
          </cell>
          <cell r="C199" t="str">
            <v>貯湯ﾀﾝｸ</v>
          </cell>
          <cell r="D199" t="str">
            <v>THW-</v>
          </cell>
          <cell r="E199">
            <v>30</v>
          </cell>
          <cell r="F199">
            <v>4.96</v>
          </cell>
        </row>
        <row r="200">
          <cell r="B200">
            <v>196</v>
          </cell>
          <cell r="C200" t="str">
            <v>貯湯ﾀﾝｸ</v>
          </cell>
          <cell r="D200" t="str">
            <v>THW-</v>
          </cell>
          <cell r="E200">
            <v>35</v>
          </cell>
          <cell r="F200">
            <v>5.4</v>
          </cell>
        </row>
        <row r="201">
          <cell r="B201">
            <v>197</v>
          </cell>
          <cell r="C201" t="str">
            <v>貯湯ﾀﾝｸ</v>
          </cell>
          <cell r="D201" t="str">
            <v>THW-</v>
          </cell>
          <cell r="E201">
            <v>40</v>
          </cell>
          <cell r="F201">
            <v>5.84</v>
          </cell>
        </row>
        <row r="202">
          <cell r="B202">
            <v>198</v>
          </cell>
          <cell r="C202" t="str">
            <v>貯湯ﾀﾝｸ</v>
          </cell>
          <cell r="D202" t="str">
            <v>THW-</v>
          </cell>
          <cell r="E202">
            <v>45</v>
          </cell>
          <cell r="F202">
            <v>6.19</v>
          </cell>
        </row>
        <row r="203">
          <cell r="B203">
            <v>199</v>
          </cell>
          <cell r="C203" t="str">
            <v>貯湯ﾀﾝｸ</v>
          </cell>
          <cell r="D203" t="str">
            <v>THW-</v>
          </cell>
          <cell r="E203">
            <v>50</v>
          </cell>
          <cell r="F203">
            <v>6.64</v>
          </cell>
        </row>
        <row r="204">
          <cell r="B204">
            <v>200</v>
          </cell>
          <cell r="C204" t="str">
            <v>貯湯ﾀﾝｸ</v>
          </cell>
          <cell r="D204" t="str">
            <v>THW-</v>
          </cell>
          <cell r="E204">
            <v>55</v>
          </cell>
          <cell r="F204">
            <v>7.08</v>
          </cell>
        </row>
        <row r="205">
          <cell r="B205">
            <v>201</v>
          </cell>
          <cell r="C205" t="str">
            <v>貯湯ﾀﾝｸ</v>
          </cell>
          <cell r="D205" t="str">
            <v>THW-</v>
          </cell>
          <cell r="E205">
            <v>60</v>
          </cell>
          <cell r="F205">
            <v>9.2899999999999991</v>
          </cell>
        </row>
        <row r="206">
          <cell r="B206">
            <v>202</v>
          </cell>
          <cell r="C206" t="str">
            <v>貯湯ﾀﾝｸ</v>
          </cell>
          <cell r="D206" t="str">
            <v>TVW-</v>
          </cell>
          <cell r="E206">
            <v>5</v>
          </cell>
          <cell r="F206">
            <v>1.59</v>
          </cell>
        </row>
        <row r="207">
          <cell r="B207">
            <v>203</v>
          </cell>
          <cell r="C207" t="str">
            <v>貯湯ﾀﾝｸ</v>
          </cell>
          <cell r="D207" t="str">
            <v>TVW-</v>
          </cell>
          <cell r="E207">
            <v>8</v>
          </cell>
          <cell r="F207">
            <v>1.95</v>
          </cell>
        </row>
        <row r="208">
          <cell r="B208">
            <v>204</v>
          </cell>
          <cell r="C208" t="str">
            <v>貯湯ﾀﾝｸ</v>
          </cell>
          <cell r="D208" t="str">
            <v>TVW-</v>
          </cell>
          <cell r="E208">
            <v>10</v>
          </cell>
          <cell r="F208">
            <v>2.04</v>
          </cell>
        </row>
        <row r="209">
          <cell r="B209">
            <v>205</v>
          </cell>
          <cell r="C209" t="str">
            <v>貯湯ﾀﾝｸ</v>
          </cell>
          <cell r="D209" t="str">
            <v>TVW-</v>
          </cell>
          <cell r="E209">
            <v>15</v>
          </cell>
          <cell r="F209">
            <v>3.36</v>
          </cell>
        </row>
        <row r="210">
          <cell r="B210">
            <v>206</v>
          </cell>
          <cell r="C210" t="str">
            <v>貯湯ﾀﾝｸ</v>
          </cell>
          <cell r="D210" t="str">
            <v>TVW-</v>
          </cell>
          <cell r="E210">
            <v>20</v>
          </cell>
          <cell r="F210">
            <v>3.89</v>
          </cell>
        </row>
        <row r="211">
          <cell r="B211">
            <v>207</v>
          </cell>
          <cell r="C211" t="str">
            <v>貯湯ﾀﾝｸ</v>
          </cell>
          <cell r="D211" t="str">
            <v>TVW-</v>
          </cell>
          <cell r="E211">
            <v>25</v>
          </cell>
          <cell r="F211">
            <v>4.42</v>
          </cell>
        </row>
        <row r="212">
          <cell r="B212">
            <v>208</v>
          </cell>
          <cell r="C212" t="str">
            <v>貯湯ﾀﾝｸ</v>
          </cell>
          <cell r="D212" t="str">
            <v>TVW-</v>
          </cell>
          <cell r="E212">
            <v>30</v>
          </cell>
          <cell r="F212">
            <v>4.96</v>
          </cell>
        </row>
        <row r="213">
          <cell r="B213">
            <v>209</v>
          </cell>
          <cell r="C213" t="str">
            <v>貯湯ﾀﾝｸ</v>
          </cell>
          <cell r="D213" t="str">
            <v>TVW-</v>
          </cell>
          <cell r="E213">
            <v>35</v>
          </cell>
          <cell r="F213">
            <v>5.4</v>
          </cell>
        </row>
        <row r="214">
          <cell r="B214">
            <v>210</v>
          </cell>
          <cell r="C214" t="str">
            <v>貯湯ﾀﾝｸ</v>
          </cell>
          <cell r="D214" t="str">
            <v>TVW-</v>
          </cell>
          <cell r="E214">
            <v>40</v>
          </cell>
          <cell r="F214">
            <v>5.84</v>
          </cell>
        </row>
        <row r="215">
          <cell r="B215">
            <v>211</v>
          </cell>
          <cell r="C215" t="str">
            <v>貯湯ﾀﾝｸ</v>
          </cell>
          <cell r="D215" t="str">
            <v>TVW-</v>
          </cell>
          <cell r="E215">
            <v>45</v>
          </cell>
          <cell r="F215">
            <v>6.19</v>
          </cell>
        </row>
        <row r="216">
          <cell r="B216">
            <v>212</v>
          </cell>
          <cell r="C216" t="str">
            <v>貯湯ﾀﾝｸ</v>
          </cell>
          <cell r="D216" t="str">
            <v>TVW-</v>
          </cell>
          <cell r="E216">
            <v>50</v>
          </cell>
          <cell r="F216">
            <v>6.64</v>
          </cell>
        </row>
        <row r="217">
          <cell r="B217">
            <v>213</v>
          </cell>
          <cell r="C217" t="str">
            <v>貯湯ﾀﾝｸ</v>
          </cell>
          <cell r="D217" t="str">
            <v>TVW-</v>
          </cell>
          <cell r="E217">
            <v>55</v>
          </cell>
          <cell r="F217">
            <v>7.08</v>
          </cell>
        </row>
        <row r="218">
          <cell r="B218">
            <v>214</v>
          </cell>
          <cell r="C218" t="str">
            <v>貯湯ﾀﾝｸ</v>
          </cell>
          <cell r="D218" t="str">
            <v>TVW-</v>
          </cell>
          <cell r="E218">
            <v>60</v>
          </cell>
          <cell r="F218">
            <v>9.2899999999999991</v>
          </cell>
        </row>
        <row r="219">
          <cell r="B219">
            <v>215</v>
          </cell>
          <cell r="C219" t="str">
            <v>ﾁﾘﾝｸﾞﾕﾆｯﾄ</v>
          </cell>
          <cell r="D219" t="str">
            <v>11,000kcal/h</v>
          </cell>
          <cell r="E219" t="str">
            <v>3.75kw</v>
          </cell>
          <cell r="F219">
            <v>1.58</v>
          </cell>
        </row>
        <row r="220">
          <cell r="B220">
            <v>216</v>
          </cell>
          <cell r="C220" t="str">
            <v>ﾁﾘﾝｸﾞﾕﾆｯﾄ</v>
          </cell>
          <cell r="D220" t="str">
            <v>17,000kcal/h</v>
          </cell>
          <cell r="E220" t="str">
            <v>5.5kw</v>
          </cell>
          <cell r="F220">
            <v>1.89</v>
          </cell>
        </row>
        <row r="221">
          <cell r="B221">
            <v>217</v>
          </cell>
          <cell r="C221" t="str">
            <v>ﾁﾘﾝｸﾞﾕﾆｯﾄ</v>
          </cell>
          <cell r="D221" t="str">
            <v>35,000kcal/h</v>
          </cell>
          <cell r="E221" t="str">
            <v>11kw</v>
          </cell>
          <cell r="F221">
            <v>3.15</v>
          </cell>
        </row>
        <row r="222">
          <cell r="B222">
            <v>218</v>
          </cell>
          <cell r="C222" t="str">
            <v>ﾁﾘﾝｸﾞﾕﾆｯﾄ</v>
          </cell>
          <cell r="D222" t="str">
            <v>71,000kcal/h</v>
          </cell>
          <cell r="E222" t="str">
            <v>22kw</v>
          </cell>
          <cell r="F222">
            <v>5.18</v>
          </cell>
        </row>
        <row r="223">
          <cell r="B223">
            <v>219</v>
          </cell>
          <cell r="C223" t="str">
            <v>ﾁﾘﾝｸﾞﾕﾆｯﾄ</v>
          </cell>
          <cell r="D223" t="str">
            <v>123,000kcal/h</v>
          </cell>
          <cell r="E223" t="str">
            <v>37kw</v>
          </cell>
          <cell r="F223">
            <v>7.21</v>
          </cell>
        </row>
        <row r="224">
          <cell r="B224">
            <v>220</v>
          </cell>
          <cell r="C224" t="str">
            <v>ﾁﾘﾝｸﾞﾕﾆｯﾄ</v>
          </cell>
          <cell r="D224" t="str">
            <v>200,000kcal/h</v>
          </cell>
          <cell r="E224" t="str">
            <v>60kw</v>
          </cell>
          <cell r="F224">
            <v>8.56</v>
          </cell>
        </row>
        <row r="225">
          <cell r="B225">
            <v>221</v>
          </cell>
          <cell r="C225" t="str">
            <v>ﾁﾘﾝｸﾞﾕﾆｯﾄ</v>
          </cell>
          <cell r="D225" t="str">
            <v>247,000kcal/h</v>
          </cell>
          <cell r="E225" t="str">
            <v>75kw</v>
          </cell>
          <cell r="F225">
            <v>12.61</v>
          </cell>
        </row>
        <row r="226">
          <cell r="B226">
            <v>222</v>
          </cell>
          <cell r="C226" t="str">
            <v>ﾁﾘﾝｸﾞﾕﾆｯﾄ</v>
          </cell>
          <cell r="D226" t="str">
            <v>296,000kcal/h</v>
          </cell>
          <cell r="E226" t="str">
            <v>90kw</v>
          </cell>
          <cell r="F226">
            <v>13.06</v>
          </cell>
        </row>
        <row r="227">
          <cell r="B227">
            <v>223</v>
          </cell>
          <cell r="C227" t="str">
            <v>ﾁﾘﾝｸﾞﾕﾆｯﾄ(防振基礎)</v>
          </cell>
          <cell r="D227" t="str">
            <v>11,000kcal/h</v>
          </cell>
          <cell r="E227" t="str">
            <v>3.75kw</v>
          </cell>
          <cell r="F227">
            <v>1.8959999999999999</v>
          </cell>
        </row>
        <row r="228">
          <cell r="B228">
            <v>224</v>
          </cell>
          <cell r="C228" t="str">
            <v>ﾁﾘﾝｸﾞﾕﾆｯﾄ(防振基礎)</v>
          </cell>
          <cell r="D228" t="str">
            <v>17,000kcal/h</v>
          </cell>
          <cell r="E228" t="str">
            <v>5.5kw</v>
          </cell>
          <cell r="F228">
            <v>2.2679999999999998</v>
          </cell>
        </row>
        <row r="229">
          <cell r="B229">
            <v>225</v>
          </cell>
          <cell r="C229" t="str">
            <v>ﾁﾘﾝｸﾞﾕﾆｯﾄ(防振基礎)</v>
          </cell>
          <cell r="D229" t="str">
            <v>35,000kcal/h</v>
          </cell>
          <cell r="E229" t="str">
            <v>11kw</v>
          </cell>
          <cell r="F229">
            <v>3.78</v>
          </cell>
        </row>
        <row r="230">
          <cell r="B230">
            <v>226</v>
          </cell>
          <cell r="C230" t="str">
            <v>ﾁﾘﾝｸﾞﾕﾆｯﾄ(防振基礎)</v>
          </cell>
          <cell r="D230" t="str">
            <v>71,000kcal/h</v>
          </cell>
          <cell r="E230" t="str">
            <v>22kw</v>
          </cell>
          <cell r="F230">
            <v>6.2159999999999993</v>
          </cell>
        </row>
        <row r="231">
          <cell r="B231">
            <v>227</v>
          </cell>
          <cell r="C231" t="str">
            <v>ﾁﾘﾝｸﾞﾕﾆｯﾄ(防振基礎)</v>
          </cell>
          <cell r="D231" t="str">
            <v>123,000kcal/h</v>
          </cell>
          <cell r="E231" t="str">
            <v>37kw</v>
          </cell>
          <cell r="F231">
            <v>8.6519999999999992</v>
          </cell>
        </row>
        <row r="232">
          <cell r="B232">
            <v>228</v>
          </cell>
          <cell r="C232" t="str">
            <v>ﾁﾘﾝｸﾞﾕﾆｯﾄ(防振基礎)</v>
          </cell>
          <cell r="D232" t="str">
            <v>200,000kcal/h</v>
          </cell>
          <cell r="E232" t="str">
            <v>60kw</v>
          </cell>
          <cell r="F232">
            <v>10.272</v>
          </cell>
        </row>
        <row r="233">
          <cell r="B233">
            <v>229</v>
          </cell>
          <cell r="C233" t="str">
            <v>ﾁﾘﾝｸﾞﾕﾆｯﾄ(防振基礎)</v>
          </cell>
          <cell r="D233" t="str">
            <v>247,000kcal/h</v>
          </cell>
          <cell r="E233" t="str">
            <v>75kw</v>
          </cell>
          <cell r="F233">
            <v>15.131999999999998</v>
          </cell>
        </row>
        <row r="234">
          <cell r="B234">
            <v>230</v>
          </cell>
          <cell r="C234" t="str">
            <v>ﾁﾘﾝｸﾞﾕﾆｯﾄ(防振基礎)</v>
          </cell>
          <cell r="D234" t="str">
            <v>296,000kcal/h</v>
          </cell>
          <cell r="E234" t="str">
            <v>90kw</v>
          </cell>
          <cell r="F234">
            <v>15.672000000000001</v>
          </cell>
        </row>
        <row r="235">
          <cell r="B235">
            <v>231</v>
          </cell>
          <cell r="C235" t="str">
            <v>空気熱源ﾋｰﾄﾎﾟﾝﾌﾟﾕﾆｯﾄ</v>
          </cell>
          <cell r="D235" t="str">
            <v>5,400kcal/h</v>
          </cell>
          <cell r="E235" t="str">
            <v>2.2kw</v>
          </cell>
          <cell r="F235">
            <v>1.87</v>
          </cell>
        </row>
        <row r="236">
          <cell r="B236">
            <v>232</v>
          </cell>
          <cell r="C236" t="str">
            <v>空気熱源ﾋｰﾄﾎﾟﾝﾌﾟﾕﾆｯﾄ</v>
          </cell>
          <cell r="D236" t="str">
            <v>9,500kcal/h</v>
          </cell>
          <cell r="E236" t="str">
            <v>3.75kw</v>
          </cell>
          <cell r="F236">
            <v>2.31</v>
          </cell>
        </row>
        <row r="237">
          <cell r="B237">
            <v>233</v>
          </cell>
          <cell r="C237" t="str">
            <v>空気熱源ﾋｰﾄﾎﾟﾝﾌﾟﾕﾆｯﾄ</v>
          </cell>
          <cell r="D237" t="str">
            <v>13,000kcal/h</v>
          </cell>
          <cell r="E237" t="str">
            <v>5.5kw</v>
          </cell>
          <cell r="F237">
            <v>3.1</v>
          </cell>
        </row>
        <row r="238">
          <cell r="B238">
            <v>234</v>
          </cell>
          <cell r="C238" t="str">
            <v>空気熱源ﾋｰﾄﾎﾟﾝﾌﾟﾕﾆｯﾄ</v>
          </cell>
          <cell r="D238" t="str">
            <v>19,000kcal/h</v>
          </cell>
          <cell r="E238" t="str">
            <v>7.5kw</v>
          </cell>
          <cell r="F238">
            <v>3.46</v>
          </cell>
        </row>
        <row r="239">
          <cell r="B239">
            <v>235</v>
          </cell>
          <cell r="C239" t="str">
            <v>空気熱源ﾋｰﾄﾎﾟﾝﾌﾟﾕﾆｯﾄ</v>
          </cell>
          <cell r="D239" t="str">
            <v>27,000kcal/h</v>
          </cell>
          <cell r="E239" t="str">
            <v>11kw</v>
          </cell>
          <cell r="F239">
            <v>5.12</v>
          </cell>
        </row>
        <row r="240">
          <cell r="B240">
            <v>236</v>
          </cell>
          <cell r="C240" t="str">
            <v>空気熱源ﾋｰﾄﾎﾟﾝﾌﾟﾕﾆｯﾄ</v>
          </cell>
          <cell r="D240" t="str">
            <v>37,000kcal/h</v>
          </cell>
          <cell r="E240" t="str">
            <v>15kw</v>
          </cell>
          <cell r="F240">
            <v>5.33</v>
          </cell>
        </row>
        <row r="241">
          <cell r="B241">
            <v>237</v>
          </cell>
          <cell r="C241" t="str">
            <v>空気熱源ﾋｰﾄﾎﾟﾝﾌﾟﾕﾆｯﾄ</v>
          </cell>
          <cell r="D241" t="str">
            <v>57,000kcal/h</v>
          </cell>
          <cell r="E241" t="str">
            <v>22kw</v>
          </cell>
          <cell r="F241">
            <v>6.7</v>
          </cell>
        </row>
        <row r="242">
          <cell r="B242">
            <v>238</v>
          </cell>
          <cell r="C242" t="str">
            <v>空気熱源ﾋｰﾄﾎﾟﾝﾌﾟﾕﾆｯﾄ</v>
          </cell>
          <cell r="D242" t="str">
            <v>90,000kcal/h</v>
          </cell>
          <cell r="E242" t="str">
            <v>33kw</v>
          </cell>
          <cell r="F242">
            <v>10.31</v>
          </cell>
        </row>
        <row r="243">
          <cell r="B243">
            <v>239</v>
          </cell>
          <cell r="C243" t="str">
            <v>空気熱源ﾋｰﾄﾎﾟﾝﾌﾟﾕﾆｯﾄ</v>
          </cell>
          <cell r="D243" t="str">
            <v>110,000kcal/h</v>
          </cell>
          <cell r="E243" t="str">
            <v>37kw</v>
          </cell>
          <cell r="F243">
            <v>10.88</v>
          </cell>
        </row>
        <row r="244">
          <cell r="B244">
            <v>240</v>
          </cell>
          <cell r="C244" t="str">
            <v>小形二重効用直焚吸収冷温水機</v>
          </cell>
          <cell r="D244">
            <v>20</v>
          </cell>
          <cell r="E244" t="str">
            <v>UST</v>
          </cell>
          <cell r="F244">
            <v>6.28</v>
          </cell>
        </row>
        <row r="245">
          <cell r="B245">
            <v>241</v>
          </cell>
          <cell r="C245" t="str">
            <v>小形二重効用直焚吸収冷温水機</v>
          </cell>
          <cell r="D245">
            <v>30</v>
          </cell>
          <cell r="E245" t="str">
            <v>UST</v>
          </cell>
          <cell r="F245">
            <v>8.44</v>
          </cell>
        </row>
        <row r="246">
          <cell r="B246">
            <v>242</v>
          </cell>
          <cell r="C246" t="str">
            <v>小形二重効用直焚吸収冷温水機</v>
          </cell>
          <cell r="D246">
            <v>40</v>
          </cell>
          <cell r="E246" t="str">
            <v>UST</v>
          </cell>
          <cell r="F246">
            <v>10.6</v>
          </cell>
        </row>
        <row r="247">
          <cell r="B247">
            <v>243</v>
          </cell>
          <cell r="C247" t="str">
            <v>小形二重効用直焚吸収冷温水機</v>
          </cell>
          <cell r="D247">
            <v>50</v>
          </cell>
          <cell r="E247" t="str">
            <v>UST</v>
          </cell>
          <cell r="F247">
            <v>12.76</v>
          </cell>
        </row>
        <row r="248">
          <cell r="B248">
            <v>244</v>
          </cell>
          <cell r="C248" t="str">
            <v>直焚吸収冷温水機</v>
          </cell>
          <cell r="D248">
            <v>75</v>
          </cell>
          <cell r="E248" t="str">
            <v>UST</v>
          </cell>
          <cell r="F248">
            <v>18.16</v>
          </cell>
        </row>
        <row r="249">
          <cell r="B249">
            <v>245</v>
          </cell>
          <cell r="C249" t="str">
            <v>直焚吸収冷温水機</v>
          </cell>
          <cell r="D249">
            <v>100</v>
          </cell>
          <cell r="E249" t="str">
            <v>UST</v>
          </cell>
          <cell r="F249">
            <v>23.56</v>
          </cell>
        </row>
        <row r="250">
          <cell r="B250">
            <v>246</v>
          </cell>
          <cell r="C250" t="str">
            <v>直焚吸収冷温水機</v>
          </cell>
          <cell r="D250">
            <v>125</v>
          </cell>
          <cell r="E250" t="str">
            <v>UST</v>
          </cell>
          <cell r="F250">
            <v>25.74</v>
          </cell>
        </row>
        <row r="251">
          <cell r="B251">
            <v>247</v>
          </cell>
          <cell r="C251" t="str">
            <v>直焚吸収冷温水機</v>
          </cell>
          <cell r="D251">
            <v>150</v>
          </cell>
          <cell r="E251" t="str">
            <v>UST</v>
          </cell>
          <cell r="F251">
            <v>30.54</v>
          </cell>
        </row>
        <row r="252">
          <cell r="B252">
            <v>248</v>
          </cell>
          <cell r="C252" t="str">
            <v>直焚吸収冷温水機</v>
          </cell>
          <cell r="D252">
            <v>170</v>
          </cell>
          <cell r="E252" t="str">
            <v>UST</v>
          </cell>
          <cell r="F252">
            <v>34.380000000000003</v>
          </cell>
        </row>
        <row r="253">
          <cell r="B253">
            <v>249</v>
          </cell>
          <cell r="C253" t="str">
            <v>直焚吸収冷温水機</v>
          </cell>
          <cell r="D253">
            <v>205</v>
          </cell>
          <cell r="E253" t="str">
            <v>UST</v>
          </cell>
          <cell r="F253">
            <v>41.1</v>
          </cell>
        </row>
        <row r="254">
          <cell r="B254">
            <v>250</v>
          </cell>
          <cell r="C254" t="str">
            <v>直焚吸収冷温水機</v>
          </cell>
          <cell r="D254">
            <v>255</v>
          </cell>
          <cell r="E254" t="str">
            <v>UST</v>
          </cell>
          <cell r="F254">
            <v>50.7</v>
          </cell>
        </row>
        <row r="255">
          <cell r="B255">
            <v>251</v>
          </cell>
          <cell r="C255" t="str">
            <v>直焚吸収冷温水機</v>
          </cell>
          <cell r="D255">
            <v>300</v>
          </cell>
          <cell r="E255" t="str">
            <v>UST</v>
          </cell>
          <cell r="F255">
            <v>59.34</v>
          </cell>
        </row>
        <row r="256">
          <cell r="B256">
            <v>252</v>
          </cell>
          <cell r="C256" t="str">
            <v>冷却塔(FRP)</v>
          </cell>
          <cell r="D256">
            <v>5</v>
          </cell>
          <cell r="E256" t="str">
            <v>RT</v>
          </cell>
          <cell r="F256">
            <v>1.18</v>
          </cell>
        </row>
        <row r="257">
          <cell r="B257">
            <v>253</v>
          </cell>
          <cell r="C257" t="str">
            <v>冷却塔(FRP)</v>
          </cell>
          <cell r="D257">
            <v>7.5</v>
          </cell>
          <cell r="E257" t="str">
            <v>RT</v>
          </cell>
          <cell r="F257">
            <v>1.27</v>
          </cell>
        </row>
        <row r="258">
          <cell r="B258">
            <v>254</v>
          </cell>
          <cell r="C258" t="str">
            <v>冷却塔(FRP)</v>
          </cell>
          <cell r="D258">
            <v>10</v>
          </cell>
          <cell r="E258" t="str">
            <v>RT</v>
          </cell>
          <cell r="F258">
            <v>1.31</v>
          </cell>
        </row>
        <row r="259">
          <cell r="B259">
            <v>255</v>
          </cell>
          <cell r="C259" t="str">
            <v>冷却塔(FRP)</v>
          </cell>
          <cell r="D259">
            <v>15</v>
          </cell>
          <cell r="E259" t="str">
            <v>RT</v>
          </cell>
          <cell r="F259">
            <v>1.51</v>
          </cell>
        </row>
        <row r="260">
          <cell r="B260">
            <v>256</v>
          </cell>
          <cell r="C260" t="str">
            <v>冷却塔(FRP)</v>
          </cell>
          <cell r="D260">
            <v>20</v>
          </cell>
          <cell r="E260" t="str">
            <v>RT</v>
          </cell>
          <cell r="F260">
            <v>1.59</v>
          </cell>
        </row>
        <row r="261">
          <cell r="B261">
            <v>257</v>
          </cell>
          <cell r="C261" t="str">
            <v>冷却塔(FRP)</v>
          </cell>
          <cell r="D261">
            <v>25</v>
          </cell>
          <cell r="E261" t="str">
            <v>RT</v>
          </cell>
          <cell r="F261">
            <v>1.71</v>
          </cell>
        </row>
        <row r="262">
          <cell r="B262">
            <v>258</v>
          </cell>
          <cell r="C262" t="str">
            <v>冷却塔(FRP)</v>
          </cell>
          <cell r="D262">
            <v>30</v>
          </cell>
          <cell r="E262" t="str">
            <v>RT</v>
          </cell>
          <cell r="F262">
            <v>1.95</v>
          </cell>
        </row>
        <row r="263">
          <cell r="B263">
            <v>259</v>
          </cell>
          <cell r="C263" t="str">
            <v>冷却塔(FRP)</v>
          </cell>
          <cell r="D263">
            <v>40</v>
          </cell>
          <cell r="E263" t="str">
            <v>RT</v>
          </cell>
          <cell r="F263">
            <v>2.52</v>
          </cell>
        </row>
        <row r="264">
          <cell r="B264">
            <v>260</v>
          </cell>
          <cell r="C264" t="str">
            <v>冷却塔(FRP)</v>
          </cell>
          <cell r="D264">
            <v>50</v>
          </cell>
          <cell r="E264" t="str">
            <v>RT</v>
          </cell>
          <cell r="F264">
            <v>2.93</v>
          </cell>
        </row>
        <row r="265">
          <cell r="B265">
            <v>261</v>
          </cell>
          <cell r="C265" t="str">
            <v>冷却塔(FRP)</v>
          </cell>
          <cell r="D265">
            <v>60</v>
          </cell>
          <cell r="E265" t="str">
            <v>RT</v>
          </cell>
          <cell r="F265">
            <v>3.33</v>
          </cell>
        </row>
        <row r="266">
          <cell r="B266">
            <v>262</v>
          </cell>
          <cell r="C266" t="str">
            <v>冷却塔(FRP)</v>
          </cell>
          <cell r="D266">
            <v>80</v>
          </cell>
          <cell r="E266" t="str">
            <v>RT</v>
          </cell>
          <cell r="F266">
            <v>4.47</v>
          </cell>
        </row>
        <row r="267">
          <cell r="B267">
            <v>263</v>
          </cell>
          <cell r="C267" t="str">
            <v>空気熱源ﾊﾟｯｹｰｼﾞ(直吹･ﾀﾞｸﾄ接続)･室内機</v>
          </cell>
          <cell r="D267">
            <v>12.5</v>
          </cell>
          <cell r="E267" t="str">
            <v>kw</v>
          </cell>
          <cell r="F267">
            <v>0.95</v>
          </cell>
        </row>
        <row r="268">
          <cell r="B268">
            <v>264</v>
          </cell>
          <cell r="C268" t="str">
            <v>空気熱源ﾊﾟｯｹｰｼﾞ(直吹･ﾀﾞｸﾄ接続)･室外機</v>
          </cell>
          <cell r="D268">
            <v>12.5</v>
          </cell>
          <cell r="E268" t="str">
            <v>kw</v>
          </cell>
          <cell r="F268">
            <v>0.94</v>
          </cell>
        </row>
        <row r="269">
          <cell r="B269">
            <v>265</v>
          </cell>
          <cell r="C269" t="str">
            <v>空気熱源ﾊﾟｯｹｰｼﾞ(直吹･ﾀﾞｸﾄ接続)･室内機</v>
          </cell>
          <cell r="D269">
            <v>18</v>
          </cell>
          <cell r="E269" t="str">
            <v>kw</v>
          </cell>
          <cell r="F269">
            <v>1.3</v>
          </cell>
        </row>
        <row r="270">
          <cell r="B270">
            <v>266</v>
          </cell>
          <cell r="C270" t="str">
            <v>空気熱源ﾊﾟｯｹｰｼﾞ(直吹･ﾀﾞｸﾄ接続)･室外機</v>
          </cell>
          <cell r="D270">
            <v>18</v>
          </cell>
          <cell r="E270" t="str">
            <v>kw</v>
          </cell>
          <cell r="F270">
            <v>0.52</v>
          </cell>
        </row>
        <row r="271">
          <cell r="B271">
            <v>267</v>
          </cell>
          <cell r="C271" t="str">
            <v>空気熱源ﾊﾟｯｹｰｼﾞ(直吹･ﾀﾞｸﾄ接続)･室内機</v>
          </cell>
          <cell r="D271">
            <v>25</v>
          </cell>
          <cell r="E271" t="str">
            <v>kw</v>
          </cell>
          <cell r="F271">
            <v>1.59</v>
          </cell>
        </row>
        <row r="272">
          <cell r="B272">
            <v>268</v>
          </cell>
          <cell r="C272" t="str">
            <v>空気熱源ﾊﾟｯｹｰｼﾞ(直吹･ﾀﾞｸﾄ接続)･室外機</v>
          </cell>
          <cell r="D272">
            <v>25</v>
          </cell>
          <cell r="E272" t="str">
            <v>kw</v>
          </cell>
          <cell r="F272">
            <v>0.65</v>
          </cell>
        </row>
        <row r="273">
          <cell r="B273">
            <v>269</v>
          </cell>
          <cell r="C273" t="str">
            <v>空気熱源ﾊﾟｯｹｰｼﾞ(直吹･ﾀﾞｸﾄ接続)･室内機</v>
          </cell>
          <cell r="D273">
            <v>35.5</v>
          </cell>
          <cell r="E273" t="str">
            <v>kw</v>
          </cell>
          <cell r="F273">
            <v>2.59</v>
          </cell>
        </row>
        <row r="274">
          <cell r="B274">
            <v>270</v>
          </cell>
          <cell r="C274" t="str">
            <v>空気熱源ﾊﾟｯｹｰｼﾞ(直吹･ﾀﾞｸﾄ接続)･室外機</v>
          </cell>
          <cell r="D274">
            <v>35.5</v>
          </cell>
          <cell r="E274" t="str">
            <v>kw</v>
          </cell>
          <cell r="F274">
            <v>1.1200000000000001</v>
          </cell>
        </row>
        <row r="275">
          <cell r="B275">
            <v>271</v>
          </cell>
          <cell r="C275" t="str">
            <v>空気熱源ﾊﾟｯｹｰｼﾞ(直吹･ﾀﾞｸﾄ接続)･室内機</v>
          </cell>
          <cell r="D275">
            <v>50</v>
          </cell>
          <cell r="E275" t="str">
            <v>kw</v>
          </cell>
          <cell r="F275">
            <v>3.2</v>
          </cell>
        </row>
        <row r="276">
          <cell r="B276">
            <v>272</v>
          </cell>
          <cell r="C276" t="str">
            <v>空気熱源ﾊﾟｯｹｰｼﾞ(直吹･ﾀﾞｸﾄ接続)･室外機</v>
          </cell>
          <cell r="D276">
            <v>50</v>
          </cell>
          <cell r="E276" t="str">
            <v>kw</v>
          </cell>
          <cell r="F276">
            <v>1.1399999999999999</v>
          </cell>
        </row>
        <row r="277">
          <cell r="B277">
            <v>273</v>
          </cell>
          <cell r="C277" t="str">
            <v>空気熱源ﾊﾟｯｹｰｼﾞ(直吹･ﾀﾞｸﾄ接続)･室内機</v>
          </cell>
          <cell r="D277">
            <v>56</v>
          </cell>
          <cell r="E277" t="str">
            <v>kw</v>
          </cell>
          <cell r="F277">
            <v>3.5</v>
          </cell>
        </row>
        <row r="278">
          <cell r="B278">
            <v>274</v>
          </cell>
          <cell r="C278" t="str">
            <v>空気熱源ﾊﾟｯｹｰｼﾞ(直吹･ﾀﾞｸﾄ接続)･室外機</v>
          </cell>
          <cell r="D278">
            <v>56</v>
          </cell>
          <cell r="E278" t="str">
            <v>kw</v>
          </cell>
          <cell r="F278">
            <v>1.29</v>
          </cell>
        </row>
        <row r="279">
          <cell r="B279">
            <v>275</v>
          </cell>
          <cell r="C279" t="str">
            <v>空気熱源ﾊﾟｯｹｰｼﾞ(直吹･ﾀﾞｸﾄ接続)･室内機</v>
          </cell>
          <cell r="D279">
            <v>71</v>
          </cell>
          <cell r="E279" t="str">
            <v>kw</v>
          </cell>
          <cell r="F279">
            <v>4.4400000000000004</v>
          </cell>
        </row>
        <row r="280">
          <cell r="B280">
            <v>276</v>
          </cell>
          <cell r="C280" t="str">
            <v>空気熱源ﾊﾟｯｹｰｼﾞ(直吹･ﾀﾞｸﾄ接続)･室外機</v>
          </cell>
          <cell r="D280">
            <v>71</v>
          </cell>
          <cell r="E280" t="str">
            <v>kw</v>
          </cell>
          <cell r="F280">
            <v>1.82</v>
          </cell>
        </row>
        <row r="281">
          <cell r="B281">
            <v>277</v>
          </cell>
          <cell r="C281" t="str">
            <v>空気熱源ﾊﾟｯｹｰｼﾞ(直吹･ﾀﾞｸﾄ接続)･室外機(天井吊)</v>
          </cell>
          <cell r="D281">
            <v>12.5</v>
          </cell>
          <cell r="E281" t="str">
            <v>kw</v>
          </cell>
          <cell r="F281">
            <v>1.88</v>
          </cell>
        </row>
        <row r="282">
          <cell r="B282">
            <v>278</v>
          </cell>
          <cell r="C282" t="str">
            <v>空気熱源ﾊﾟｯｹｰｼﾞ(直吹･ﾀﾞｸﾄ接続)･室外機(天井吊)</v>
          </cell>
          <cell r="D282">
            <v>18</v>
          </cell>
          <cell r="E282" t="str">
            <v>kw</v>
          </cell>
          <cell r="F282">
            <v>1.04</v>
          </cell>
        </row>
        <row r="283">
          <cell r="B283">
            <v>279</v>
          </cell>
          <cell r="C283" t="str">
            <v>空気熱源ﾊﾟｯｹｰｼﾞ(直吹･ﾀﾞｸﾄ接続)･室外機(天井吊)</v>
          </cell>
          <cell r="D283">
            <v>25</v>
          </cell>
          <cell r="E283" t="str">
            <v>kw</v>
          </cell>
          <cell r="F283">
            <v>1.3</v>
          </cell>
        </row>
        <row r="284">
          <cell r="B284">
            <v>280</v>
          </cell>
          <cell r="C284" t="str">
            <v>空気熱源ﾊﾟｯｹｰｼﾞ(直吹･ﾀﾞｸﾄ接続)･室外機(天井吊)</v>
          </cell>
          <cell r="D284">
            <v>35.5</v>
          </cell>
          <cell r="E284" t="str">
            <v>kw</v>
          </cell>
          <cell r="F284">
            <v>2.2400000000000002</v>
          </cell>
        </row>
        <row r="285">
          <cell r="B285">
            <v>281</v>
          </cell>
          <cell r="C285" t="str">
            <v>空気熱源ﾊﾟｯｹｰｼﾞ(直吹･ﾀﾞｸﾄ接続)･室外機(天井吊)</v>
          </cell>
          <cell r="D285">
            <v>50</v>
          </cell>
          <cell r="E285" t="str">
            <v>kw</v>
          </cell>
          <cell r="F285">
            <v>2.2799999999999998</v>
          </cell>
        </row>
        <row r="286">
          <cell r="B286">
            <v>282</v>
          </cell>
          <cell r="C286" t="str">
            <v>空気熱源ﾊﾟｯｹｰｼﾞ(直吹･ﾀﾞｸﾄ接続)･室外機(天井吊)</v>
          </cell>
          <cell r="D286">
            <v>56</v>
          </cell>
          <cell r="E286" t="str">
            <v>kw</v>
          </cell>
          <cell r="F286">
            <v>2.58</v>
          </cell>
        </row>
        <row r="287">
          <cell r="B287">
            <v>283</v>
          </cell>
          <cell r="C287" t="str">
            <v>空気熱源ﾊﾟｯｹｰｼﾞ(直吹･ﾀﾞｸﾄ接続)･室外機(天井吊)</v>
          </cell>
          <cell r="D287">
            <v>71</v>
          </cell>
          <cell r="E287" t="str">
            <v>kw</v>
          </cell>
          <cell r="F287">
            <v>3.64</v>
          </cell>
        </row>
        <row r="288">
          <cell r="B288">
            <v>284</v>
          </cell>
          <cell r="C288" t="str">
            <v>ｳｲﾝｸﾞﾎﾟﾝﾌﾟ</v>
          </cell>
          <cell r="D288">
            <v>12.5</v>
          </cell>
          <cell r="E288" t="str">
            <v>kw</v>
          </cell>
          <cell r="F288">
            <v>1.1279999999999999</v>
          </cell>
        </row>
        <row r="289">
          <cell r="B289">
            <v>285</v>
          </cell>
          <cell r="C289" t="str">
            <v>空気熱源ﾊﾟｯｹｰｼﾞ(直吹･ﾀﾞｸﾄ接続)･室外機(防振基礎)</v>
          </cell>
          <cell r="D289">
            <v>18</v>
          </cell>
          <cell r="E289" t="str">
            <v>kw</v>
          </cell>
          <cell r="F289">
            <v>0.624</v>
          </cell>
        </row>
        <row r="290">
          <cell r="B290">
            <v>286</v>
          </cell>
          <cell r="C290" t="str">
            <v>空気熱源ﾊﾟｯｹｰｼﾞ(直吹･ﾀﾞｸﾄ接続)･室外機(防振基礎)</v>
          </cell>
          <cell r="D290">
            <v>25</v>
          </cell>
          <cell r="E290" t="str">
            <v>kw</v>
          </cell>
          <cell r="F290">
            <v>0.78</v>
          </cell>
        </row>
        <row r="291">
          <cell r="B291">
            <v>287</v>
          </cell>
          <cell r="C291" t="str">
            <v>空気熱源ﾊﾟｯｹｰｼﾞ(直吹･ﾀﾞｸﾄ接続)･室外機(防振基礎)</v>
          </cell>
          <cell r="D291">
            <v>35.5</v>
          </cell>
          <cell r="E291" t="str">
            <v>kw</v>
          </cell>
          <cell r="F291">
            <v>1.3440000000000001</v>
          </cell>
        </row>
        <row r="292">
          <cell r="B292">
            <v>288</v>
          </cell>
          <cell r="C292" t="str">
            <v>空気熱源ﾊﾟｯｹｰｼﾞ(直吹･ﾀﾞｸﾄ接続)･室外機(防振基礎)</v>
          </cell>
          <cell r="D292">
            <v>50</v>
          </cell>
          <cell r="E292" t="str">
            <v>kw</v>
          </cell>
          <cell r="F292">
            <v>1.3679999999999999</v>
          </cell>
        </row>
        <row r="293">
          <cell r="B293">
            <v>289</v>
          </cell>
          <cell r="C293" t="str">
            <v>空気熱源ﾊﾟｯｹｰｼﾞ(直吹･ﾀﾞｸﾄ接続)･室外機(防振基礎)</v>
          </cell>
          <cell r="D293">
            <v>56</v>
          </cell>
          <cell r="E293" t="str">
            <v>kw</v>
          </cell>
          <cell r="F293">
            <v>1.548</v>
          </cell>
        </row>
        <row r="294">
          <cell r="B294">
            <v>290</v>
          </cell>
          <cell r="C294" t="str">
            <v>空気熱源ﾊﾟｯｹｰｼﾞ(直吹･ﾀﾞｸﾄ接続)･室外機(防振基礎)</v>
          </cell>
          <cell r="D294">
            <v>71</v>
          </cell>
          <cell r="E294" t="str">
            <v>kw</v>
          </cell>
          <cell r="F294">
            <v>2.1840000000000002</v>
          </cell>
        </row>
        <row r="295">
          <cell r="B295">
            <v>291</v>
          </cell>
          <cell r="C295" t="str">
            <v>空気熱源ﾊﾟｯｹｰｼﾞ室外機</v>
          </cell>
          <cell r="D295">
            <v>2.8</v>
          </cell>
          <cell r="E295" t="str">
            <v>kw</v>
          </cell>
          <cell r="F295">
            <v>0.45</v>
          </cell>
        </row>
        <row r="296">
          <cell r="B296">
            <v>292</v>
          </cell>
          <cell r="C296" t="str">
            <v>空気熱源ﾊﾟｯｹｰｼﾞ室外機</v>
          </cell>
          <cell r="D296">
            <v>3.2</v>
          </cell>
          <cell r="E296" t="str">
            <v>kw</v>
          </cell>
          <cell r="F296">
            <v>0.55000000000000004</v>
          </cell>
        </row>
        <row r="297">
          <cell r="B297">
            <v>293</v>
          </cell>
          <cell r="C297" t="str">
            <v>空気熱源ﾊﾟｯｹｰｼﾞ室外機</v>
          </cell>
          <cell r="D297">
            <v>4</v>
          </cell>
          <cell r="E297" t="str">
            <v>kw</v>
          </cell>
          <cell r="F297">
            <v>0.57999999999999996</v>
          </cell>
        </row>
        <row r="298">
          <cell r="B298">
            <v>294</v>
          </cell>
          <cell r="C298" t="str">
            <v>空気熱源ﾊﾟｯｹｰｼﾞ室外機</v>
          </cell>
          <cell r="D298">
            <v>4.5</v>
          </cell>
          <cell r="E298" t="str">
            <v>kw</v>
          </cell>
          <cell r="F298">
            <v>0.62</v>
          </cell>
        </row>
        <row r="299">
          <cell r="B299">
            <v>295</v>
          </cell>
          <cell r="C299" t="str">
            <v>空気熱源ﾊﾟｯｹｰｼﾞ室外機</v>
          </cell>
          <cell r="D299">
            <v>5</v>
          </cell>
          <cell r="E299" t="str">
            <v>kw</v>
          </cell>
          <cell r="F299">
            <v>0.66</v>
          </cell>
        </row>
        <row r="300">
          <cell r="B300">
            <v>296</v>
          </cell>
          <cell r="C300" t="str">
            <v>空気熱源ﾊﾟｯｹｰｼﾞ室外機</v>
          </cell>
          <cell r="D300">
            <v>5.6</v>
          </cell>
          <cell r="E300" t="str">
            <v>kw</v>
          </cell>
          <cell r="F300">
            <v>0.77</v>
          </cell>
        </row>
        <row r="301">
          <cell r="B301">
            <v>297</v>
          </cell>
          <cell r="C301" t="str">
            <v>空気熱源ﾊﾟｯｹｰｼﾞ室外機</v>
          </cell>
          <cell r="D301">
            <v>6.3</v>
          </cell>
          <cell r="E301" t="str">
            <v>kw</v>
          </cell>
          <cell r="F301">
            <v>0.8</v>
          </cell>
        </row>
        <row r="302">
          <cell r="B302">
            <v>298</v>
          </cell>
          <cell r="C302" t="str">
            <v>空気熱源ﾊﾟｯｹｰｼﾞ室外機</v>
          </cell>
          <cell r="D302">
            <v>7.1</v>
          </cell>
          <cell r="E302" t="str">
            <v>kw</v>
          </cell>
          <cell r="F302">
            <v>0.83</v>
          </cell>
        </row>
        <row r="303">
          <cell r="B303">
            <v>299</v>
          </cell>
          <cell r="C303" t="str">
            <v>空気熱源ﾊﾟｯｹｰｼﾞ室外機</v>
          </cell>
          <cell r="D303">
            <v>8</v>
          </cell>
          <cell r="E303" t="str">
            <v>kw</v>
          </cell>
          <cell r="F303">
            <v>0.98</v>
          </cell>
        </row>
        <row r="304">
          <cell r="B304">
            <v>300</v>
          </cell>
          <cell r="C304" t="str">
            <v>空気熱源ﾊﾟｯｹｰｼﾞ室外機</v>
          </cell>
          <cell r="D304">
            <v>10</v>
          </cell>
          <cell r="E304" t="str">
            <v>kw</v>
          </cell>
          <cell r="F304">
            <v>1.0900000000000001</v>
          </cell>
        </row>
        <row r="305">
          <cell r="B305">
            <v>301</v>
          </cell>
          <cell r="C305" t="str">
            <v>空気熱源ﾊﾟｯｹｰｼﾞ室外機</v>
          </cell>
          <cell r="D305">
            <v>12.5</v>
          </cell>
          <cell r="E305" t="str">
            <v>kw</v>
          </cell>
          <cell r="F305">
            <v>1.24</v>
          </cell>
        </row>
        <row r="306">
          <cell r="B306">
            <v>302</v>
          </cell>
          <cell r="C306" t="str">
            <v>空気熱源ﾊﾟｯｹｰｼﾞ室外機</v>
          </cell>
          <cell r="D306">
            <v>14</v>
          </cell>
          <cell r="E306" t="str">
            <v>kw</v>
          </cell>
          <cell r="F306">
            <v>1.28</v>
          </cell>
        </row>
        <row r="307">
          <cell r="B307">
            <v>303</v>
          </cell>
          <cell r="C307" t="str">
            <v>空気熱源ﾊﾟｯｹｰｼﾞ室外機</v>
          </cell>
          <cell r="D307">
            <v>20</v>
          </cell>
          <cell r="E307" t="str">
            <v>kw</v>
          </cell>
          <cell r="F307">
            <v>2.29</v>
          </cell>
        </row>
        <row r="308">
          <cell r="B308">
            <v>304</v>
          </cell>
          <cell r="C308" t="str">
            <v>空気熱源ﾊﾟｯｹｰｼﾞ室外機</v>
          </cell>
          <cell r="D308">
            <v>25</v>
          </cell>
          <cell r="E308" t="str">
            <v>kw</v>
          </cell>
          <cell r="F308">
            <v>2.56</v>
          </cell>
        </row>
        <row r="309">
          <cell r="B309">
            <v>305</v>
          </cell>
          <cell r="C309" t="str">
            <v>空気熱源ﾊﾟｯｹｰｼﾞ室外機(天井吊)</v>
          </cell>
          <cell r="D309">
            <v>2.8</v>
          </cell>
          <cell r="E309" t="str">
            <v>kw</v>
          </cell>
          <cell r="F309">
            <v>0.9</v>
          </cell>
        </row>
        <row r="310">
          <cell r="B310">
            <v>306</v>
          </cell>
          <cell r="C310" t="str">
            <v>空気熱源ﾊﾟｯｹｰｼﾞ室外機(天井吊)</v>
          </cell>
          <cell r="D310">
            <v>3.2</v>
          </cell>
          <cell r="E310" t="str">
            <v>kw</v>
          </cell>
          <cell r="F310">
            <v>1.1000000000000001</v>
          </cell>
        </row>
        <row r="311">
          <cell r="B311">
            <v>307</v>
          </cell>
          <cell r="C311" t="str">
            <v>空気熱源ﾊﾟｯｹｰｼﾞ室外機(天井吊)</v>
          </cell>
          <cell r="D311">
            <v>4</v>
          </cell>
          <cell r="E311" t="str">
            <v>kw</v>
          </cell>
          <cell r="F311">
            <v>1.1599999999999999</v>
          </cell>
        </row>
        <row r="312">
          <cell r="B312">
            <v>308</v>
          </cell>
          <cell r="C312" t="str">
            <v>空気熱源ﾊﾟｯｹｰｼﾞ室外機(天井吊)</v>
          </cell>
          <cell r="D312">
            <v>4.5</v>
          </cell>
          <cell r="E312" t="str">
            <v>kw</v>
          </cell>
          <cell r="F312">
            <v>1.24</v>
          </cell>
        </row>
        <row r="313">
          <cell r="B313">
            <v>309</v>
          </cell>
          <cell r="C313" t="str">
            <v>空気熱源ﾊﾟｯｹｰｼﾞ室外機(天井吊)</v>
          </cell>
          <cell r="D313">
            <v>5</v>
          </cell>
          <cell r="E313" t="str">
            <v>kw</v>
          </cell>
          <cell r="F313">
            <v>1.32</v>
          </cell>
        </row>
        <row r="314">
          <cell r="B314">
            <v>310</v>
          </cell>
          <cell r="C314" t="str">
            <v>空気熱源ﾊﾟｯｹｰｼﾞ室外機(天井吊)</v>
          </cell>
          <cell r="D314">
            <v>5.6</v>
          </cell>
          <cell r="E314" t="str">
            <v>kw</v>
          </cell>
          <cell r="F314">
            <v>1.54</v>
          </cell>
        </row>
        <row r="315">
          <cell r="B315">
            <v>311</v>
          </cell>
          <cell r="C315" t="str">
            <v>空気熱源ﾊﾟｯｹｰｼﾞ室外機(天井吊)</v>
          </cell>
          <cell r="D315">
            <v>6.3</v>
          </cell>
          <cell r="E315" t="str">
            <v>kw</v>
          </cell>
          <cell r="F315">
            <v>1.6</v>
          </cell>
        </row>
        <row r="316">
          <cell r="B316">
            <v>312</v>
          </cell>
          <cell r="C316" t="str">
            <v>空気熱源ﾊﾟｯｹｰｼﾞ室外機(天井吊)</v>
          </cell>
          <cell r="D316">
            <v>7.1</v>
          </cell>
          <cell r="E316" t="str">
            <v>kw</v>
          </cell>
          <cell r="F316">
            <v>1.66</v>
          </cell>
        </row>
        <row r="317">
          <cell r="B317">
            <v>313</v>
          </cell>
          <cell r="C317" t="str">
            <v>空気熱源ﾊﾟｯｹｰｼﾞ室外機(天井吊)</v>
          </cell>
          <cell r="D317">
            <v>8</v>
          </cell>
          <cell r="E317" t="str">
            <v>kw</v>
          </cell>
          <cell r="F317">
            <v>1.96</v>
          </cell>
        </row>
        <row r="318">
          <cell r="B318">
            <v>314</v>
          </cell>
          <cell r="C318" t="str">
            <v>空気熱源ﾊﾟｯｹｰｼﾞ室外機(天井吊)</v>
          </cell>
          <cell r="D318">
            <v>10</v>
          </cell>
          <cell r="E318" t="str">
            <v>kw</v>
          </cell>
          <cell r="F318">
            <v>2.1800000000000002</v>
          </cell>
        </row>
        <row r="319">
          <cell r="B319">
            <v>315</v>
          </cell>
          <cell r="C319" t="str">
            <v>空気熱源ﾊﾟｯｹｰｼﾞ室外機(天井吊)</v>
          </cell>
          <cell r="D319">
            <v>12.5</v>
          </cell>
          <cell r="E319" t="str">
            <v>kw</v>
          </cell>
          <cell r="F319">
            <v>2.48</v>
          </cell>
        </row>
        <row r="320">
          <cell r="B320">
            <v>316</v>
          </cell>
          <cell r="C320" t="str">
            <v>空気熱源ﾊﾟｯｹｰｼﾞ室外機(天井吊)</v>
          </cell>
          <cell r="D320">
            <v>14</v>
          </cell>
          <cell r="E320" t="str">
            <v>kw</v>
          </cell>
          <cell r="F320">
            <v>2.56</v>
          </cell>
        </row>
        <row r="321">
          <cell r="B321">
            <v>317</v>
          </cell>
          <cell r="C321" t="str">
            <v>空気熱源ﾊﾟｯｹｰｼﾞ室外機(天井吊)</v>
          </cell>
          <cell r="D321">
            <v>20</v>
          </cell>
          <cell r="E321" t="str">
            <v>kw</v>
          </cell>
          <cell r="F321">
            <v>4.58</v>
          </cell>
        </row>
        <row r="322">
          <cell r="B322">
            <v>318</v>
          </cell>
          <cell r="C322" t="str">
            <v>空気熱源ﾊﾟｯｹｰｼﾞ室外機(天井吊)</v>
          </cell>
          <cell r="D322">
            <v>25</v>
          </cell>
          <cell r="E322" t="str">
            <v>kw</v>
          </cell>
          <cell r="F322">
            <v>5.12</v>
          </cell>
        </row>
        <row r="323">
          <cell r="B323">
            <v>319</v>
          </cell>
          <cell r="C323" t="str">
            <v>空気熱源ﾊﾟｯｹｰｼﾞ室外機(防振基礎)</v>
          </cell>
          <cell r="D323">
            <v>2.8</v>
          </cell>
          <cell r="E323" t="str">
            <v>kw</v>
          </cell>
          <cell r="F323">
            <v>0.54</v>
          </cell>
        </row>
        <row r="324">
          <cell r="B324">
            <v>320</v>
          </cell>
          <cell r="C324" t="str">
            <v>空気熱源ﾊﾟｯｹｰｼﾞ室外機(防振基礎)</v>
          </cell>
          <cell r="D324">
            <v>3.2</v>
          </cell>
          <cell r="E324" t="str">
            <v>kw</v>
          </cell>
          <cell r="F324">
            <v>0.66</v>
          </cell>
        </row>
        <row r="325">
          <cell r="B325">
            <v>321</v>
          </cell>
          <cell r="C325" t="str">
            <v>空気熱源ﾊﾟｯｹｰｼﾞ室外機(防振基礎)</v>
          </cell>
          <cell r="D325">
            <v>4</v>
          </cell>
          <cell r="E325" t="str">
            <v>kw</v>
          </cell>
          <cell r="F325">
            <v>0.69599999999999995</v>
          </cell>
        </row>
        <row r="326">
          <cell r="B326">
            <v>322</v>
          </cell>
          <cell r="C326" t="str">
            <v>空気熱源ﾊﾟｯｹｰｼﾞ室外機(防振基礎)</v>
          </cell>
          <cell r="D326">
            <v>4.5</v>
          </cell>
          <cell r="E326" t="str">
            <v>kw</v>
          </cell>
          <cell r="F326">
            <v>0.74399999999999999</v>
          </cell>
        </row>
        <row r="327">
          <cell r="B327">
            <v>323</v>
          </cell>
          <cell r="C327" t="str">
            <v>空気熱源ﾊﾟｯｹｰｼﾞ室外機(防振基礎)</v>
          </cell>
          <cell r="D327">
            <v>5</v>
          </cell>
          <cell r="E327" t="str">
            <v>kw</v>
          </cell>
          <cell r="F327">
            <v>0.79200000000000004</v>
          </cell>
        </row>
        <row r="328">
          <cell r="B328">
            <v>324</v>
          </cell>
          <cell r="C328" t="str">
            <v>空気熱源ﾊﾟｯｹｰｼﾞ室外機(防振基礎)</v>
          </cell>
          <cell r="D328">
            <v>5.6</v>
          </cell>
          <cell r="E328" t="str">
            <v>kw</v>
          </cell>
          <cell r="F328">
            <v>0.92399999999999993</v>
          </cell>
        </row>
        <row r="329">
          <cell r="B329">
            <v>325</v>
          </cell>
          <cell r="C329" t="str">
            <v>空気熱源ﾊﾟｯｹｰｼﾞ室外機(防振基礎)</v>
          </cell>
          <cell r="D329">
            <v>6.3</v>
          </cell>
          <cell r="E329" t="str">
            <v>kw</v>
          </cell>
          <cell r="F329">
            <v>0.96</v>
          </cell>
        </row>
        <row r="330">
          <cell r="B330">
            <v>326</v>
          </cell>
          <cell r="C330" t="str">
            <v>空気熱源ﾊﾟｯｹｰｼﾞ室外機(防振基礎)</v>
          </cell>
          <cell r="D330">
            <v>7.1</v>
          </cell>
          <cell r="E330" t="str">
            <v>kw</v>
          </cell>
          <cell r="F330">
            <v>0.99599999999999989</v>
          </cell>
        </row>
        <row r="331">
          <cell r="B331">
            <v>327</v>
          </cell>
          <cell r="C331" t="str">
            <v>空気熱源ﾊﾟｯｹｰｼﾞ室外機(防振基礎)</v>
          </cell>
          <cell r="D331">
            <v>8</v>
          </cell>
          <cell r="E331" t="str">
            <v>kw</v>
          </cell>
          <cell r="F331">
            <v>1.1759999999999999</v>
          </cell>
        </row>
        <row r="332">
          <cell r="B332">
            <v>328</v>
          </cell>
          <cell r="C332" t="str">
            <v>空気熱源ﾊﾟｯｹｰｼﾞ室外機(防振基礎)</v>
          </cell>
          <cell r="D332">
            <v>10</v>
          </cell>
          <cell r="E332" t="str">
            <v>kw</v>
          </cell>
          <cell r="F332">
            <v>1.3080000000000001</v>
          </cell>
        </row>
        <row r="333">
          <cell r="B333">
            <v>329</v>
          </cell>
          <cell r="C333" t="str">
            <v>空気熱源ﾊﾟｯｹｰｼﾞ室外機(防振基礎)</v>
          </cell>
          <cell r="D333">
            <v>12.5</v>
          </cell>
          <cell r="E333" t="str">
            <v>kw</v>
          </cell>
          <cell r="F333">
            <v>1.488</v>
          </cell>
        </row>
        <row r="334">
          <cell r="B334">
            <v>330</v>
          </cell>
          <cell r="C334" t="str">
            <v>空気熱源ﾊﾟｯｹｰｼﾞ室外機(防振基礎)</v>
          </cell>
          <cell r="D334">
            <v>14</v>
          </cell>
          <cell r="E334" t="str">
            <v>kw</v>
          </cell>
          <cell r="F334">
            <v>1.536</v>
          </cell>
        </row>
        <row r="335">
          <cell r="B335">
            <v>331</v>
          </cell>
          <cell r="C335" t="str">
            <v>空気熱源ﾊﾟｯｹｰｼﾞ室外機(防振基礎)</v>
          </cell>
          <cell r="D335">
            <v>20</v>
          </cell>
          <cell r="E335" t="str">
            <v>kw</v>
          </cell>
          <cell r="F335">
            <v>2.7479999999999998</v>
          </cell>
        </row>
        <row r="336">
          <cell r="B336">
            <v>332</v>
          </cell>
          <cell r="C336" t="str">
            <v>空気熱源ﾊﾟｯｹｰｼﾞ室外機(防振基礎)</v>
          </cell>
          <cell r="D336">
            <v>25</v>
          </cell>
          <cell r="E336" t="str">
            <v>kw</v>
          </cell>
          <cell r="F336">
            <v>3.0720000000000001</v>
          </cell>
        </row>
        <row r="337">
          <cell r="B337">
            <v>333</v>
          </cell>
          <cell r="C337" t="str">
            <v>空気熱源ﾊﾟｯｹｰｼﾞ室内機(ｶｾｯﾄ)</v>
          </cell>
          <cell r="D337">
            <v>2.8</v>
          </cell>
          <cell r="E337" t="str">
            <v>kw</v>
          </cell>
          <cell r="F337">
            <v>0.41</v>
          </cell>
        </row>
        <row r="338">
          <cell r="B338">
            <v>334</v>
          </cell>
          <cell r="C338" t="str">
            <v>空気熱源ﾊﾟｯｹｰｼﾞ室内機(ｶｾｯﾄ)</v>
          </cell>
          <cell r="D338">
            <v>3.2</v>
          </cell>
          <cell r="E338" t="str">
            <v>kw</v>
          </cell>
          <cell r="F338">
            <v>0.5</v>
          </cell>
        </row>
        <row r="339">
          <cell r="B339">
            <v>335</v>
          </cell>
          <cell r="C339" t="str">
            <v>空気熱源ﾊﾟｯｹｰｼﾞ室内機(ｶｾｯﾄ)</v>
          </cell>
          <cell r="D339">
            <v>4</v>
          </cell>
          <cell r="E339" t="str">
            <v>kw</v>
          </cell>
          <cell r="F339">
            <v>0.51</v>
          </cell>
        </row>
        <row r="340">
          <cell r="B340">
            <v>336</v>
          </cell>
          <cell r="C340" t="str">
            <v>空気熱源ﾊﾟｯｹｰｼﾞ室内機(ｶｾｯﾄ)</v>
          </cell>
          <cell r="D340">
            <v>4.5</v>
          </cell>
          <cell r="E340" t="str">
            <v>kw</v>
          </cell>
          <cell r="F340">
            <v>0.52</v>
          </cell>
        </row>
        <row r="341">
          <cell r="B341">
            <v>337</v>
          </cell>
          <cell r="C341" t="str">
            <v>空気熱源ﾊﾟｯｹｰｼﾞ室内機(ｶｾｯﾄ)</v>
          </cell>
          <cell r="D341">
            <v>5</v>
          </cell>
          <cell r="E341" t="str">
            <v>kw</v>
          </cell>
          <cell r="F341">
            <v>0.52</v>
          </cell>
        </row>
        <row r="342">
          <cell r="B342">
            <v>338</v>
          </cell>
          <cell r="C342" t="str">
            <v>空気熱源ﾊﾟｯｹｰｼﾞ室内機(ｶｾｯﾄ)</v>
          </cell>
          <cell r="D342">
            <v>5.6</v>
          </cell>
          <cell r="E342" t="str">
            <v>kw</v>
          </cell>
          <cell r="F342">
            <v>0.53</v>
          </cell>
        </row>
        <row r="343">
          <cell r="B343">
            <v>339</v>
          </cell>
          <cell r="C343" t="str">
            <v>空気熱源ﾊﾟｯｹｰｼﾞ室内機(ｶｾｯﾄ)</v>
          </cell>
          <cell r="D343">
            <v>6.3</v>
          </cell>
          <cell r="E343" t="str">
            <v>kw</v>
          </cell>
          <cell r="F343">
            <v>0.53</v>
          </cell>
        </row>
        <row r="344">
          <cell r="B344">
            <v>340</v>
          </cell>
          <cell r="C344" t="str">
            <v>空気熱源ﾊﾟｯｹｰｼﾞ室内機(ｶｾｯﾄ)</v>
          </cell>
          <cell r="D344">
            <v>7.1</v>
          </cell>
          <cell r="E344" t="str">
            <v>kw</v>
          </cell>
          <cell r="F344">
            <v>0.53</v>
          </cell>
        </row>
        <row r="345">
          <cell r="B345">
            <v>341</v>
          </cell>
          <cell r="C345" t="str">
            <v>空気熱源ﾊﾟｯｹｰｼﾞ室内機(ｶｾｯﾄ)</v>
          </cell>
          <cell r="D345">
            <v>8</v>
          </cell>
          <cell r="E345" t="str">
            <v>kw</v>
          </cell>
          <cell r="F345">
            <v>0.63</v>
          </cell>
        </row>
        <row r="346">
          <cell r="B346">
            <v>342</v>
          </cell>
          <cell r="C346" t="str">
            <v>空気熱源ﾊﾟｯｹｰｼﾞ室内機(ｶｾｯﾄ)</v>
          </cell>
          <cell r="D346">
            <v>10</v>
          </cell>
          <cell r="E346" t="str">
            <v>kw</v>
          </cell>
          <cell r="F346">
            <v>0.81</v>
          </cell>
        </row>
        <row r="347">
          <cell r="B347">
            <v>343</v>
          </cell>
          <cell r="C347" t="str">
            <v>空気熱源ﾊﾟｯｹｰｼﾞ室内機(ｶｾｯﾄ)</v>
          </cell>
          <cell r="D347">
            <v>12.5</v>
          </cell>
          <cell r="E347" t="str">
            <v>kw</v>
          </cell>
          <cell r="F347">
            <v>0.81</v>
          </cell>
        </row>
        <row r="348">
          <cell r="B348">
            <v>344</v>
          </cell>
          <cell r="C348" t="str">
            <v>空気熱源ﾊﾟｯｹｰｼﾞ室内機(ｶｾｯﾄ)</v>
          </cell>
          <cell r="D348">
            <v>14</v>
          </cell>
          <cell r="E348" t="str">
            <v>kw</v>
          </cell>
          <cell r="F348">
            <v>0.82</v>
          </cell>
        </row>
        <row r="349">
          <cell r="B349">
            <v>345</v>
          </cell>
          <cell r="C349" t="str">
            <v>空気熱源ﾊﾟｯｹｰｼﾞ室内機(壁掛)</v>
          </cell>
          <cell r="D349">
            <v>3.2</v>
          </cell>
          <cell r="E349" t="str">
            <v>kw</v>
          </cell>
          <cell r="F349">
            <v>0.27</v>
          </cell>
        </row>
        <row r="350">
          <cell r="B350">
            <v>346</v>
          </cell>
          <cell r="C350" t="str">
            <v>空気熱源ﾊﾟｯｹｰｼﾞ室内機(壁掛)</v>
          </cell>
          <cell r="D350">
            <v>4</v>
          </cell>
          <cell r="E350" t="str">
            <v>kw</v>
          </cell>
          <cell r="F350">
            <v>0.27</v>
          </cell>
        </row>
        <row r="351">
          <cell r="B351">
            <v>347</v>
          </cell>
          <cell r="C351" t="str">
            <v>空気熱源ﾊﾟｯｹｰｼﾞ室内機(壁掛)</v>
          </cell>
          <cell r="D351">
            <v>4.5</v>
          </cell>
          <cell r="E351" t="str">
            <v>kw</v>
          </cell>
          <cell r="F351">
            <v>0.27</v>
          </cell>
        </row>
        <row r="352">
          <cell r="B352">
            <v>348</v>
          </cell>
          <cell r="C352" t="str">
            <v>空気熱源ﾊﾟｯｹｰｼﾞ室内機(壁掛)</v>
          </cell>
          <cell r="D352">
            <v>5</v>
          </cell>
          <cell r="E352" t="str">
            <v>kw</v>
          </cell>
          <cell r="F352">
            <v>0.27</v>
          </cell>
        </row>
        <row r="353">
          <cell r="B353">
            <v>349</v>
          </cell>
          <cell r="C353" t="str">
            <v>空気熱源ﾊﾟｯｹｰｼﾞ室内機(壁掛)</v>
          </cell>
          <cell r="D353">
            <v>5.6</v>
          </cell>
          <cell r="E353" t="str">
            <v>kw</v>
          </cell>
          <cell r="F353">
            <v>0.3</v>
          </cell>
        </row>
        <row r="354">
          <cell r="B354">
            <v>350</v>
          </cell>
          <cell r="C354" t="str">
            <v>空気熱源ﾊﾟｯｹｰｼﾞ室内機(壁掛)</v>
          </cell>
          <cell r="D354">
            <v>6.3</v>
          </cell>
          <cell r="E354" t="str">
            <v>kw</v>
          </cell>
          <cell r="F354">
            <v>0.3</v>
          </cell>
        </row>
        <row r="355">
          <cell r="B355">
            <v>351</v>
          </cell>
          <cell r="C355" t="str">
            <v>空気熱源ﾊﾟｯｹｰｼﾞ室内機(壁掛)</v>
          </cell>
          <cell r="D355">
            <v>7.1</v>
          </cell>
          <cell r="E355" t="str">
            <v>kw</v>
          </cell>
          <cell r="F355">
            <v>0.31</v>
          </cell>
        </row>
        <row r="356">
          <cell r="B356">
            <v>352</v>
          </cell>
          <cell r="C356" t="str">
            <v>空気熱源ﾊﾟｯｹｰｼﾞ室内機(壁掛)</v>
          </cell>
          <cell r="D356">
            <v>8</v>
          </cell>
          <cell r="E356" t="str">
            <v>kw</v>
          </cell>
          <cell r="F356">
            <v>0.33</v>
          </cell>
        </row>
        <row r="357">
          <cell r="B357">
            <v>353</v>
          </cell>
          <cell r="C357" t="str">
            <v>空気熱源ﾊﾟｯｹｰｼﾞ室内機(壁掛)</v>
          </cell>
          <cell r="D357">
            <v>10</v>
          </cell>
          <cell r="E357" t="str">
            <v>kw</v>
          </cell>
          <cell r="F357">
            <v>0.42</v>
          </cell>
        </row>
        <row r="358">
          <cell r="B358">
            <v>354</v>
          </cell>
          <cell r="C358" t="str">
            <v>空気熱源ﾊﾟｯｹｰｼﾞ室内機(壁掛)</v>
          </cell>
          <cell r="D358">
            <v>12.5</v>
          </cell>
          <cell r="E358" t="str">
            <v>kw</v>
          </cell>
          <cell r="F358">
            <v>0.55000000000000004</v>
          </cell>
        </row>
        <row r="359">
          <cell r="B359">
            <v>355</v>
          </cell>
          <cell r="C359" t="str">
            <v>空気熱源ﾊﾟｯｹｰｼﾞ室内機(壁掛)</v>
          </cell>
          <cell r="D359">
            <v>14</v>
          </cell>
          <cell r="E359" t="str">
            <v>kw</v>
          </cell>
          <cell r="F359">
            <v>0.6</v>
          </cell>
        </row>
        <row r="360">
          <cell r="B360">
            <v>356</v>
          </cell>
          <cell r="C360" t="str">
            <v>空気熱源ﾊﾟｯｹｰｼﾞ室内機(床置)</v>
          </cell>
          <cell r="D360">
            <v>2.8</v>
          </cell>
          <cell r="E360" t="str">
            <v>kw</v>
          </cell>
          <cell r="F360">
            <v>0.15</v>
          </cell>
        </row>
        <row r="361">
          <cell r="B361">
            <v>357</v>
          </cell>
          <cell r="C361" t="str">
            <v>空気熱源ﾊﾟｯｹｰｼﾞ室内機(床置)</v>
          </cell>
          <cell r="D361">
            <v>3.2</v>
          </cell>
          <cell r="E361" t="str">
            <v>kw</v>
          </cell>
          <cell r="F361">
            <v>0.15</v>
          </cell>
        </row>
        <row r="362">
          <cell r="B362">
            <v>358</v>
          </cell>
          <cell r="C362" t="str">
            <v>空気熱源ﾊﾟｯｹｰｼﾞ室内機(床置)</v>
          </cell>
          <cell r="D362">
            <v>4</v>
          </cell>
          <cell r="E362" t="str">
            <v>kw</v>
          </cell>
          <cell r="F362">
            <v>0.18</v>
          </cell>
        </row>
        <row r="363">
          <cell r="B363">
            <v>359</v>
          </cell>
          <cell r="C363" t="str">
            <v>空気熱源ﾊﾟｯｹｰｼﾞ室内機(床置)</v>
          </cell>
          <cell r="D363">
            <v>4.5</v>
          </cell>
          <cell r="E363" t="str">
            <v>kw</v>
          </cell>
          <cell r="F363">
            <v>0.3</v>
          </cell>
        </row>
        <row r="364">
          <cell r="B364">
            <v>360</v>
          </cell>
          <cell r="C364" t="str">
            <v>空気熱源ﾊﾟｯｹｰｼﾞ室内機(床置)</v>
          </cell>
          <cell r="D364">
            <v>5</v>
          </cell>
          <cell r="E364" t="str">
            <v>kw</v>
          </cell>
          <cell r="F364">
            <v>0.3</v>
          </cell>
        </row>
        <row r="365">
          <cell r="B365">
            <v>361</v>
          </cell>
          <cell r="C365" t="str">
            <v>空気熱源ﾊﾟｯｹｰｼﾞ室内機(床置)</v>
          </cell>
          <cell r="D365">
            <v>5.6</v>
          </cell>
          <cell r="E365" t="str">
            <v>kw</v>
          </cell>
          <cell r="F365">
            <v>0.31</v>
          </cell>
        </row>
        <row r="366">
          <cell r="B366">
            <v>362</v>
          </cell>
          <cell r="C366" t="str">
            <v>空気熱源ﾊﾟｯｹｰｼﾞ室内機(床置)</v>
          </cell>
          <cell r="D366">
            <v>6.3</v>
          </cell>
          <cell r="E366" t="str">
            <v>kw</v>
          </cell>
          <cell r="F366">
            <v>0.36</v>
          </cell>
        </row>
        <row r="367">
          <cell r="B367">
            <v>363</v>
          </cell>
          <cell r="C367" t="str">
            <v>空気熱源ﾊﾟｯｹｰｼﾞ室内機(床置)</v>
          </cell>
          <cell r="D367">
            <v>7.1</v>
          </cell>
          <cell r="E367" t="str">
            <v>kw</v>
          </cell>
          <cell r="F367">
            <v>0.36</v>
          </cell>
        </row>
        <row r="368">
          <cell r="B368">
            <v>364</v>
          </cell>
          <cell r="C368" t="str">
            <v>空気熱源ﾊﾟｯｹｰｼﾞ室内機(床置)</v>
          </cell>
          <cell r="D368">
            <v>8</v>
          </cell>
          <cell r="E368" t="str">
            <v>kw</v>
          </cell>
          <cell r="F368">
            <v>0.42</v>
          </cell>
        </row>
        <row r="369">
          <cell r="B369">
            <v>365</v>
          </cell>
          <cell r="C369" t="str">
            <v>空気熱源ﾊﾟｯｹｰｼﾞ室内機(床置)</v>
          </cell>
          <cell r="D369">
            <v>10</v>
          </cell>
          <cell r="E369" t="str">
            <v>kw</v>
          </cell>
          <cell r="F369">
            <v>0.5</v>
          </cell>
        </row>
        <row r="370">
          <cell r="B370">
            <v>366</v>
          </cell>
          <cell r="C370" t="str">
            <v>空気熱源ﾊﾟｯｹｰｼﾞ室内機(床置)</v>
          </cell>
          <cell r="D370">
            <v>12.5</v>
          </cell>
          <cell r="E370" t="str">
            <v>kw</v>
          </cell>
          <cell r="F370">
            <v>0.51</v>
          </cell>
        </row>
        <row r="371">
          <cell r="B371">
            <v>367</v>
          </cell>
          <cell r="C371" t="str">
            <v>空気熱源ﾊﾟｯｹｰｼﾞ室内機(床置)</v>
          </cell>
          <cell r="D371">
            <v>14</v>
          </cell>
          <cell r="E371" t="str">
            <v>kw</v>
          </cell>
          <cell r="F371">
            <v>0.51</v>
          </cell>
        </row>
        <row r="372">
          <cell r="B372">
            <v>368</v>
          </cell>
          <cell r="C372" t="str">
            <v>ｶﾞｽｴﾝｼﾞﾝ式ﾊﾟｯｹｰｼﾞ形空気調和機(室外機)</v>
          </cell>
          <cell r="D372">
            <v>28</v>
          </cell>
          <cell r="E372" t="str">
            <v>kw</v>
          </cell>
          <cell r="F372">
            <v>2.7</v>
          </cell>
        </row>
        <row r="373">
          <cell r="B373">
            <v>369</v>
          </cell>
          <cell r="C373" t="str">
            <v>ｶﾞｽｴﾝｼﾞﾝ式ﾊﾟｯｹｰｼﾞ形空気調和機(室外機)</v>
          </cell>
          <cell r="D373">
            <v>35.5</v>
          </cell>
          <cell r="E373" t="str">
            <v>kw</v>
          </cell>
          <cell r="F373">
            <v>3.5</v>
          </cell>
        </row>
        <row r="374">
          <cell r="B374">
            <v>370</v>
          </cell>
          <cell r="C374" t="str">
            <v>ｶﾞｽｴﾝｼﾞﾝ式ﾊﾟｯｹｰｼﾞ形空気調和機(室外機)</v>
          </cell>
          <cell r="D374">
            <v>45</v>
          </cell>
          <cell r="E374" t="str">
            <v>kw</v>
          </cell>
          <cell r="F374">
            <v>5.6</v>
          </cell>
        </row>
        <row r="375">
          <cell r="B375">
            <v>371</v>
          </cell>
          <cell r="C375" t="str">
            <v>水冷式ﾊﾟｯｹｰｼﾞ形空気調和機</v>
          </cell>
          <cell r="D375">
            <v>2240</v>
          </cell>
          <cell r="E375" t="str">
            <v>kcal/h</v>
          </cell>
          <cell r="F375">
            <v>1.1499999999999999</v>
          </cell>
        </row>
        <row r="376">
          <cell r="B376">
            <v>372</v>
          </cell>
          <cell r="C376" t="str">
            <v>水冷式ﾊﾟｯｹｰｼﾞ形空気調和機</v>
          </cell>
          <cell r="D376">
            <v>4500</v>
          </cell>
          <cell r="E376" t="str">
            <v>kcal/h</v>
          </cell>
          <cell r="F376">
            <v>1.51</v>
          </cell>
        </row>
        <row r="377">
          <cell r="B377">
            <v>373</v>
          </cell>
          <cell r="C377" t="str">
            <v>水冷式ﾊﾟｯｹｰｼﾞ形空気調和機</v>
          </cell>
          <cell r="D377">
            <v>8000</v>
          </cell>
          <cell r="E377" t="str">
            <v>kcal/h</v>
          </cell>
          <cell r="F377">
            <v>1.55</v>
          </cell>
        </row>
        <row r="378">
          <cell r="B378">
            <v>374</v>
          </cell>
          <cell r="C378" t="str">
            <v>水冷式ﾊﾟｯｹｰｼﾞ形空気調和機</v>
          </cell>
          <cell r="D378">
            <v>12500</v>
          </cell>
          <cell r="E378" t="str">
            <v>kcal/h</v>
          </cell>
          <cell r="F378">
            <v>1.89</v>
          </cell>
        </row>
        <row r="379">
          <cell r="B379">
            <v>375</v>
          </cell>
          <cell r="C379" t="str">
            <v>水冷式ﾊﾟｯｹｰｼﾞ形空気調和機</v>
          </cell>
          <cell r="D379">
            <v>20000</v>
          </cell>
          <cell r="E379" t="str">
            <v>kcal/h</v>
          </cell>
          <cell r="F379">
            <v>2.19</v>
          </cell>
        </row>
        <row r="380">
          <cell r="B380">
            <v>376</v>
          </cell>
          <cell r="C380" t="str">
            <v>水冷式ﾊﾟｯｹｰｼﾞ形空気調和機</v>
          </cell>
          <cell r="D380">
            <v>25000</v>
          </cell>
          <cell r="E380" t="str">
            <v>kcal/h</v>
          </cell>
          <cell r="F380">
            <v>2.44</v>
          </cell>
        </row>
        <row r="381">
          <cell r="B381">
            <v>377</v>
          </cell>
          <cell r="C381" t="str">
            <v>水冷式ﾊﾟｯｹｰｼﾞ形空気調和機</v>
          </cell>
          <cell r="D381">
            <v>40000</v>
          </cell>
          <cell r="E381" t="str">
            <v>kcal/h</v>
          </cell>
          <cell r="F381">
            <v>3.18</v>
          </cell>
        </row>
        <row r="382">
          <cell r="B382">
            <v>378</v>
          </cell>
          <cell r="C382" t="str">
            <v>水冷式ﾊﾟｯｹｰｼﾞ形空気調和機</v>
          </cell>
          <cell r="D382">
            <v>50000</v>
          </cell>
          <cell r="E382" t="str">
            <v>kcal/h</v>
          </cell>
          <cell r="F382">
            <v>3.63</v>
          </cell>
        </row>
        <row r="383">
          <cell r="B383">
            <v>379</v>
          </cell>
          <cell r="C383" t="str">
            <v>水冷式ﾊﾟｯｹｰｼﾞ形空気調和機</v>
          </cell>
          <cell r="D383">
            <v>63000</v>
          </cell>
          <cell r="E383" t="str">
            <v>kcal/h</v>
          </cell>
          <cell r="F383">
            <v>5.36</v>
          </cell>
        </row>
        <row r="384">
          <cell r="B384">
            <v>380</v>
          </cell>
          <cell r="C384" t="str">
            <v>水冷式ﾊﾟｯｹｰｼﾞ形空気調和機</v>
          </cell>
          <cell r="D384">
            <v>80000</v>
          </cell>
          <cell r="E384" t="str">
            <v>kcal/h</v>
          </cell>
          <cell r="F384">
            <v>5.86</v>
          </cell>
        </row>
        <row r="385">
          <cell r="B385">
            <v>381</v>
          </cell>
          <cell r="C385" t="str">
            <v>水冷式ﾊﾟｯｹｰｼﾞ形空気調和機</v>
          </cell>
          <cell r="D385">
            <v>100000</v>
          </cell>
          <cell r="E385" t="str">
            <v>kcal/h</v>
          </cell>
          <cell r="F385">
            <v>8.33</v>
          </cell>
        </row>
        <row r="386">
          <cell r="B386">
            <v>382</v>
          </cell>
          <cell r="C386" t="str">
            <v>水冷式ﾊﾟｯｹｰｼﾞ形空気調和機(天井吊)</v>
          </cell>
          <cell r="D386">
            <v>2240</v>
          </cell>
          <cell r="E386" t="str">
            <v>kcal/h</v>
          </cell>
          <cell r="F386">
            <v>2.2999999999999998</v>
          </cell>
        </row>
        <row r="387">
          <cell r="B387">
            <v>383</v>
          </cell>
          <cell r="C387" t="str">
            <v>水冷式ﾊﾟｯｹｰｼﾞ形空気調和機(天井吊)</v>
          </cell>
          <cell r="D387">
            <v>4500</v>
          </cell>
          <cell r="E387" t="str">
            <v>kcal/h</v>
          </cell>
          <cell r="F387">
            <v>3.02</v>
          </cell>
        </row>
        <row r="388">
          <cell r="B388">
            <v>384</v>
          </cell>
          <cell r="C388" t="str">
            <v>水冷式ﾊﾟｯｹｰｼﾞ形空気調和機(天井吊)</v>
          </cell>
          <cell r="D388">
            <v>8000</v>
          </cell>
          <cell r="E388" t="str">
            <v>kcal/h</v>
          </cell>
          <cell r="F388">
            <v>3.1</v>
          </cell>
        </row>
        <row r="389">
          <cell r="B389">
            <v>385</v>
          </cell>
          <cell r="C389" t="str">
            <v>水冷式ﾊﾟｯｹｰｼﾞ形空気調和機(天井吊)</v>
          </cell>
          <cell r="D389">
            <v>12500</v>
          </cell>
          <cell r="E389" t="str">
            <v>kcal/h</v>
          </cell>
          <cell r="F389">
            <v>3.78</v>
          </cell>
        </row>
        <row r="390">
          <cell r="B390">
            <v>386</v>
          </cell>
          <cell r="C390" t="str">
            <v>水冷式ﾊﾟｯｹｰｼﾞ形空気調和機(天井吊)</v>
          </cell>
          <cell r="D390">
            <v>20000</v>
          </cell>
          <cell r="E390" t="str">
            <v>kcal/h</v>
          </cell>
          <cell r="F390">
            <v>4.38</v>
          </cell>
        </row>
        <row r="391">
          <cell r="B391">
            <v>387</v>
          </cell>
          <cell r="C391" t="str">
            <v>水冷式ﾊﾟｯｹｰｼﾞ形空気調和機(天井吊)</v>
          </cell>
          <cell r="D391">
            <v>25000</v>
          </cell>
          <cell r="E391" t="str">
            <v>kcal/h</v>
          </cell>
          <cell r="F391">
            <v>4.88</v>
          </cell>
        </row>
        <row r="392">
          <cell r="B392">
            <v>388</v>
          </cell>
          <cell r="C392" t="str">
            <v>水冷式ﾊﾟｯｹｰｼﾞ形空気調和機(天井吊)</v>
          </cell>
          <cell r="D392">
            <v>40000</v>
          </cell>
          <cell r="E392" t="str">
            <v>kcal/h</v>
          </cell>
          <cell r="F392">
            <v>6.36</v>
          </cell>
        </row>
        <row r="393">
          <cell r="B393">
            <v>389</v>
          </cell>
          <cell r="C393" t="str">
            <v>水冷式ﾊﾟｯｹｰｼﾞ形空気調和機(天井吊)</v>
          </cell>
          <cell r="D393">
            <v>50000</v>
          </cell>
          <cell r="E393" t="str">
            <v>kcal/h</v>
          </cell>
          <cell r="F393">
            <v>7.26</v>
          </cell>
        </row>
        <row r="394">
          <cell r="B394">
            <v>390</v>
          </cell>
          <cell r="C394" t="str">
            <v>水冷式ﾊﾟｯｹｰｼﾞ形空気調和機(天井吊)</v>
          </cell>
          <cell r="D394">
            <v>63000</v>
          </cell>
          <cell r="E394" t="str">
            <v>kcal/h</v>
          </cell>
          <cell r="F394">
            <v>10.72</v>
          </cell>
        </row>
        <row r="395">
          <cell r="B395">
            <v>391</v>
          </cell>
          <cell r="C395" t="str">
            <v>水冷式ﾊﾟｯｹｰｼﾞ形空気調和機(天井吊)</v>
          </cell>
          <cell r="D395">
            <v>80000</v>
          </cell>
          <cell r="E395" t="str">
            <v>kcal/h</v>
          </cell>
          <cell r="F395">
            <v>11.72</v>
          </cell>
        </row>
        <row r="396">
          <cell r="B396">
            <v>392</v>
          </cell>
          <cell r="C396" t="str">
            <v>水冷式ﾊﾟｯｹｰｼﾞ形空気調和機(天井吊)</v>
          </cell>
          <cell r="D396">
            <v>100000</v>
          </cell>
          <cell r="E396" t="str">
            <v>kcal/h</v>
          </cell>
          <cell r="F396">
            <v>16.66</v>
          </cell>
        </row>
        <row r="397">
          <cell r="B397">
            <v>393</v>
          </cell>
          <cell r="C397" t="str">
            <v>水冷式ﾊﾟｯｹｰｼﾞ形空気調和機(防振基礎)</v>
          </cell>
          <cell r="D397">
            <v>2240</v>
          </cell>
          <cell r="E397" t="str">
            <v>kcal/h</v>
          </cell>
          <cell r="F397">
            <v>1.38</v>
          </cell>
        </row>
        <row r="398">
          <cell r="B398">
            <v>394</v>
          </cell>
          <cell r="C398" t="str">
            <v>水冷式ﾊﾟｯｹｰｼﾞ形空気調和機(防振基礎)</v>
          </cell>
          <cell r="D398">
            <v>4500</v>
          </cell>
          <cell r="E398" t="str">
            <v>kcal/h</v>
          </cell>
          <cell r="F398">
            <v>1.8119999999999998</v>
          </cell>
        </row>
        <row r="399">
          <cell r="B399">
            <v>395</v>
          </cell>
          <cell r="C399" t="str">
            <v>水冷式ﾊﾟｯｹｰｼﾞ形空気調和機(防振基礎)</v>
          </cell>
          <cell r="D399">
            <v>8000</v>
          </cell>
          <cell r="E399" t="str">
            <v>kcal/h</v>
          </cell>
          <cell r="F399">
            <v>1.8599999999999999</v>
          </cell>
        </row>
        <row r="400">
          <cell r="B400">
            <v>396</v>
          </cell>
          <cell r="C400" t="str">
            <v>水冷式ﾊﾟｯｹｰｼﾞ形空気調和機(防振基礎)</v>
          </cell>
          <cell r="D400">
            <v>12500</v>
          </cell>
          <cell r="E400" t="str">
            <v>kcal/h</v>
          </cell>
          <cell r="F400">
            <v>2.2679999999999998</v>
          </cell>
        </row>
        <row r="401">
          <cell r="B401">
            <v>397</v>
          </cell>
          <cell r="C401" t="str">
            <v>水冷式ﾊﾟｯｹｰｼﾞ形空気調和機(防振基礎)</v>
          </cell>
          <cell r="D401">
            <v>20000</v>
          </cell>
          <cell r="E401" t="str">
            <v>kcal/h</v>
          </cell>
          <cell r="F401">
            <v>2.6279999999999997</v>
          </cell>
        </row>
        <row r="402">
          <cell r="B402">
            <v>398</v>
          </cell>
          <cell r="C402" t="str">
            <v>水冷式ﾊﾟｯｹｰｼﾞ形空気調和機(防振基礎)</v>
          </cell>
          <cell r="D402">
            <v>25000</v>
          </cell>
          <cell r="E402" t="str">
            <v>kcal/h</v>
          </cell>
          <cell r="F402">
            <v>2.9279999999999999</v>
          </cell>
        </row>
        <row r="403">
          <cell r="B403">
            <v>399</v>
          </cell>
          <cell r="C403" t="str">
            <v>水冷式ﾊﾟｯｹｰｼﾞ形空気調和機(防振基礎)</v>
          </cell>
          <cell r="D403">
            <v>40000</v>
          </cell>
          <cell r="E403" t="str">
            <v>kcal/h</v>
          </cell>
          <cell r="F403">
            <v>3.8159999999999998</v>
          </cell>
        </row>
        <row r="404">
          <cell r="B404">
            <v>400</v>
          </cell>
          <cell r="C404" t="str">
            <v>水冷式ﾊﾟｯｹｰｼﾞ形空気調和機(防振基礎)</v>
          </cell>
          <cell r="D404">
            <v>50000</v>
          </cell>
          <cell r="E404" t="str">
            <v>kcal/h</v>
          </cell>
          <cell r="F404">
            <v>4.3559999999999999</v>
          </cell>
        </row>
        <row r="405">
          <cell r="B405">
            <v>401</v>
          </cell>
          <cell r="C405" t="str">
            <v>水冷式ﾊﾟｯｹｰｼﾞ形空気調和機(防振基礎)</v>
          </cell>
          <cell r="D405">
            <v>63000</v>
          </cell>
          <cell r="E405" t="str">
            <v>kcal/h</v>
          </cell>
          <cell r="F405">
            <v>6.4320000000000004</v>
          </cell>
        </row>
        <row r="406">
          <cell r="B406">
            <v>402</v>
          </cell>
          <cell r="C406" t="str">
            <v>水冷式ﾊﾟｯｹｰｼﾞ形空気調和機(防振基礎)</v>
          </cell>
          <cell r="D406">
            <v>80000</v>
          </cell>
          <cell r="E406" t="str">
            <v>kcal/h</v>
          </cell>
          <cell r="F406">
            <v>7.032</v>
          </cell>
        </row>
        <row r="407">
          <cell r="B407">
            <v>403</v>
          </cell>
          <cell r="C407" t="str">
            <v>水冷式ﾊﾟｯｹｰｼﾞ形空気調和機(防振基礎)</v>
          </cell>
          <cell r="D407">
            <v>100000</v>
          </cell>
          <cell r="E407" t="str">
            <v>kcal/h</v>
          </cell>
          <cell r="F407">
            <v>9.9960000000000004</v>
          </cell>
        </row>
        <row r="408">
          <cell r="B408">
            <v>404</v>
          </cell>
          <cell r="C408" t="str">
            <v>ﾙｰﾑｸｰﾗｰｳｲﾝﾄﾞｳ形</v>
          </cell>
          <cell r="D408">
            <v>1.8</v>
          </cell>
          <cell r="E408" t="str">
            <v>kw</v>
          </cell>
          <cell r="F408">
            <v>0.34</v>
          </cell>
        </row>
        <row r="409">
          <cell r="B409">
            <v>405</v>
          </cell>
          <cell r="C409" t="str">
            <v>ﾙｰﾑｸｰﾗｰｳｲﾝﾄﾞｳ形</v>
          </cell>
          <cell r="D409">
            <v>2.2000000000000002</v>
          </cell>
          <cell r="E409" t="str">
            <v>kw</v>
          </cell>
          <cell r="F409">
            <v>0.65</v>
          </cell>
        </row>
        <row r="410">
          <cell r="B410">
            <v>406</v>
          </cell>
          <cell r="C410" t="str">
            <v>ﾙｰﾑｸｰﾗｰｳｲﾝﾄﾞｳ形</v>
          </cell>
          <cell r="D410">
            <v>3.6</v>
          </cell>
          <cell r="E410" t="str">
            <v>kw</v>
          </cell>
          <cell r="F410">
            <v>0.86</v>
          </cell>
        </row>
        <row r="411">
          <cell r="B411">
            <v>407</v>
          </cell>
          <cell r="C411" t="str">
            <v>ﾙｰﾑｸｰﾗｰｳｲﾝﾄﾞｳ形</v>
          </cell>
          <cell r="D411">
            <v>4.5</v>
          </cell>
          <cell r="E411" t="str">
            <v>kw</v>
          </cell>
          <cell r="F411">
            <v>0.95</v>
          </cell>
        </row>
        <row r="412">
          <cell r="B412">
            <v>408</v>
          </cell>
          <cell r="C412" t="str">
            <v>ﾙｰﾑｸｰﾗｰｾﾊﾟﾚｰﾄ形(室外機)</v>
          </cell>
          <cell r="D412">
            <v>1.8</v>
          </cell>
          <cell r="E412" t="str">
            <v>kw</v>
          </cell>
          <cell r="F412">
            <v>0.28999999999999998</v>
          </cell>
        </row>
        <row r="413">
          <cell r="B413">
            <v>409</v>
          </cell>
          <cell r="C413" t="str">
            <v>ﾙｰﾑｸｰﾗｰｾﾊﾟﾚｰﾄ形(室外機)</v>
          </cell>
          <cell r="D413">
            <v>2.5</v>
          </cell>
          <cell r="E413" t="str">
            <v>kw</v>
          </cell>
          <cell r="F413">
            <v>0.3</v>
          </cell>
        </row>
        <row r="414">
          <cell r="B414">
            <v>410</v>
          </cell>
          <cell r="C414" t="str">
            <v>ﾙｰﾑｸｰﾗｰｾﾊﾟﾚｰﾄ形(室外機)</v>
          </cell>
          <cell r="D414">
            <v>3.6</v>
          </cell>
          <cell r="E414" t="str">
            <v>kw</v>
          </cell>
          <cell r="F414">
            <v>0.37</v>
          </cell>
        </row>
        <row r="415">
          <cell r="B415">
            <v>411</v>
          </cell>
          <cell r="C415" t="str">
            <v>ﾙｰﾑｸｰﾗｰｾﾊﾟﾚｰﾄ形(室外機)</v>
          </cell>
          <cell r="D415">
            <v>4</v>
          </cell>
          <cell r="E415" t="str">
            <v>kw</v>
          </cell>
          <cell r="F415">
            <v>0.45</v>
          </cell>
        </row>
        <row r="416">
          <cell r="B416">
            <v>412</v>
          </cell>
          <cell r="C416" t="str">
            <v>ﾙｰﾑｸｰﾗｰｾﾊﾟﾚｰﾄ形(室外機)</v>
          </cell>
          <cell r="D416">
            <v>4.5</v>
          </cell>
          <cell r="E416" t="str">
            <v>kw</v>
          </cell>
          <cell r="F416">
            <v>0.63</v>
          </cell>
        </row>
        <row r="417">
          <cell r="B417">
            <v>413</v>
          </cell>
          <cell r="C417" t="str">
            <v>ﾙｰﾑｸｰﾗｰｾﾊﾟﾚｰﾄ形(室外機)</v>
          </cell>
          <cell r="D417">
            <v>6.3</v>
          </cell>
          <cell r="E417" t="str">
            <v>kw</v>
          </cell>
          <cell r="F417">
            <v>0.75</v>
          </cell>
        </row>
        <row r="418">
          <cell r="B418">
            <v>414</v>
          </cell>
          <cell r="C418" t="str">
            <v>ﾙｰﾑｸｰﾗｰｾﾊﾟﾚｰﾄ形(室外機)(天井吊)</v>
          </cell>
          <cell r="D418">
            <v>1.8</v>
          </cell>
          <cell r="E418" t="str">
            <v>kw</v>
          </cell>
          <cell r="F418">
            <v>0.57999999999999996</v>
          </cell>
        </row>
        <row r="419">
          <cell r="B419">
            <v>415</v>
          </cell>
          <cell r="C419" t="str">
            <v>ﾙｰﾑｸｰﾗｰｾﾊﾟﾚｰﾄ形(室外機)(天井吊)</v>
          </cell>
          <cell r="D419">
            <v>2.5</v>
          </cell>
          <cell r="E419" t="str">
            <v>kw</v>
          </cell>
          <cell r="F419">
            <v>0.6</v>
          </cell>
        </row>
        <row r="420">
          <cell r="B420">
            <v>416</v>
          </cell>
          <cell r="C420" t="str">
            <v>ﾙｰﾑｸｰﾗｰｾﾊﾟﾚｰﾄ形(室外機)(天井吊)</v>
          </cell>
          <cell r="D420">
            <v>3.6</v>
          </cell>
          <cell r="E420" t="str">
            <v>kw</v>
          </cell>
          <cell r="F420">
            <v>0.74</v>
          </cell>
        </row>
        <row r="421">
          <cell r="B421">
            <v>417</v>
          </cell>
          <cell r="C421" t="str">
            <v>ﾙｰﾑｸｰﾗｰｾﾊﾟﾚｰﾄ形(室外機)(天井吊)</v>
          </cell>
          <cell r="D421">
            <v>4</v>
          </cell>
          <cell r="E421" t="str">
            <v>kw</v>
          </cell>
          <cell r="F421">
            <v>0.9</v>
          </cell>
        </row>
        <row r="422">
          <cell r="B422">
            <v>418</v>
          </cell>
          <cell r="C422" t="str">
            <v>ﾙｰﾑｸｰﾗｰｾﾊﾟﾚｰﾄ形(室外機)(天井吊)</v>
          </cell>
          <cell r="D422">
            <v>4.5</v>
          </cell>
          <cell r="E422" t="str">
            <v>kw</v>
          </cell>
          <cell r="F422">
            <v>1.26</v>
          </cell>
        </row>
        <row r="423">
          <cell r="B423">
            <v>419</v>
          </cell>
          <cell r="C423" t="str">
            <v>ﾙｰﾑｸｰﾗｰｾﾊﾟﾚｰﾄ形(室外機)(天井吊)</v>
          </cell>
          <cell r="D423">
            <v>6.3</v>
          </cell>
          <cell r="E423" t="str">
            <v>kw</v>
          </cell>
          <cell r="F423">
            <v>1.5</v>
          </cell>
        </row>
        <row r="424">
          <cell r="B424">
            <v>420</v>
          </cell>
          <cell r="C424" t="str">
            <v>ﾙｰﾑｸｰﾗｰｾﾊﾟﾚｰﾄ形(室内機)(壁掛)</v>
          </cell>
          <cell r="D424">
            <v>1.8</v>
          </cell>
          <cell r="E424" t="str">
            <v>kw</v>
          </cell>
          <cell r="F424">
            <v>0.1</v>
          </cell>
        </row>
        <row r="425">
          <cell r="B425">
            <v>421</v>
          </cell>
          <cell r="C425" t="str">
            <v>ﾙｰﾑｸｰﾗｰｾﾊﾟﾚｰﾄ形(室内機)(壁掛)</v>
          </cell>
          <cell r="D425">
            <v>2.5</v>
          </cell>
          <cell r="E425" t="str">
            <v>kw</v>
          </cell>
          <cell r="F425">
            <v>0.1</v>
          </cell>
        </row>
        <row r="426">
          <cell r="B426">
            <v>422</v>
          </cell>
          <cell r="C426" t="str">
            <v>ﾙｰﾑｸｰﾗｰｾﾊﾟﾚｰﾄ形(室内機)(壁掛)</v>
          </cell>
          <cell r="D426">
            <v>3.6</v>
          </cell>
          <cell r="E426" t="str">
            <v>kw</v>
          </cell>
          <cell r="F426">
            <v>0.12</v>
          </cell>
        </row>
        <row r="427">
          <cell r="B427">
            <v>423</v>
          </cell>
          <cell r="C427" t="str">
            <v>ﾙｰﾑｸｰﾗｰｾﾊﾟﾚｰﾄ形(室内機)(壁掛)</v>
          </cell>
          <cell r="D427">
            <v>4</v>
          </cell>
          <cell r="E427" t="str">
            <v>kw</v>
          </cell>
          <cell r="F427">
            <v>0.14000000000000001</v>
          </cell>
        </row>
        <row r="428">
          <cell r="B428">
            <v>424</v>
          </cell>
          <cell r="C428" t="str">
            <v>ﾙｰﾑｸｰﾗｰｾﾊﾟﾚｰﾄ形(室内機)(壁掛)</v>
          </cell>
          <cell r="D428">
            <v>4.5</v>
          </cell>
          <cell r="E428" t="str">
            <v>kw</v>
          </cell>
          <cell r="F428">
            <v>0.22</v>
          </cell>
        </row>
        <row r="429">
          <cell r="B429">
            <v>425</v>
          </cell>
          <cell r="C429" t="str">
            <v>ﾙｰﾑｸｰﾗｰｾﾊﾟﾚｰﾄ形(室内機)(壁掛)</v>
          </cell>
          <cell r="D429">
            <v>6.3</v>
          </cell>
          <cell r="E429" t="str">
            <v>kw</v>
          </cell>
          <cell r="F429">
            <v>0.28000000000000003</v>
          </cell>
        </row>
        <row r="430">
          <cell r="B430">
            <v>426</v>
          </cell>
          <cell r="C430" t="str">
            <v>ﾙｰﾑｸｰﾗｰｾﾊﾟﾚｰﾄ形(室内機)(床置)</v>
          </cell>
          <cell r="D430">
            <v>2.5</v>
          </cell>
          <cell r="E430" t="str">
            <v>kw</v>
          </cell>
          <cell r="F430">
            <v>0.17</v>
          </cell>
        </row>
        <row r="431">
          <cell r="B431">
            <v>427</v>
          </cell>
          <cell r="C431" t="str">
            <v>ﾙｰﾑｸｰﾗｰｾﾊﾟﾚｰﾄ形(室内機)(床置)</v>
          </cell>
          <cell r="D431">
            <v>3.6</v>
          </cell>
          <cell r="E431" t="str">
            <v>kw</v>
          </cell>
          <cell r="F431">
            <v>0.17</v>
          </cell>
        </row>
        <row r="432">
          <cell r="B432">
            <v>428</v>
          </cell>
          <cell r="C432" t="str">
            <v>ﾙｰﾑｸｰﾗｰｾﾊﾟﾚｰﾄ形(室内機)(床置)</v>
          </cell>
          <cell r="D432">
            <v>4</v>
          </cell>
          <cell r="E432" t="str">
            <v>kw</v>
          </cell>
          <cell r="F432">
            <v>0.18</v>
          </cell>
        </row>
        <row r="433">
          <cell r="B433">
            <v>429</v>
          </cell>
          <cell r="C433" t="str">
            <v>ﾙｰﾑｸｰﾗｰｾﾊﾟﾚｰﾄ形(室内機)(床置)</v>
          </cell>
          <cell r="D433">
            <v>4.5</v>
          </cell>
          <cell r="E433" t="str">
            <v>kw</v>
          </cell>
          <cell r="F433">
            <v>0.28000000000000003</v>
          </cell>
        </row>
        <row r="434">
          <cell r="B434">
            <v>430</v>
          </cell>
          <cell r="C434" t="str">
            <v>ﾌｧﾝｺｲﾙﾕﾆｯﾄ(床置形･ﾛｰﾎﾞｰｲ形)</v>
          </cell>
          <cell r="D434" t="str">
            <v>FCU-</v>
          </cell>
          <cell r="E434">
            <v>2</v>
          </cell>
          <cell r="F434">
            <v>0.79</v>
          </cell>
        </row>
        <row r="435">
          <cell r="B435">
            <v>431</v>
          </cell>
          <cell r="C435" t="str">
            <v>ﾌｧﾝｺｲﾙﾕﾆｯﾄ(床置形･ﾛｰﾎﾞｰｲ形)</v>
          </cell>
          <cell r="D435" t="str">
            <v>FCU-</v>
          </cell>
          <cell r="E435">
            <v>3</v>
          </cell>
          <cell r="F435">
            <v>0.79</v>
          </cell>
        </row>
        <row r="436">
          <cell r="B436">
            <v>432</v>
          </cell>
          <cell r="C436" t="str">
            <v>ﾌｧﾝｺｲﾙﾕﾆｯﾄ(床置形･ﾛｰﾎﾞｰｲ形)</v>
          </cell>
          <cell r="D436" t="str">
            <v>FCU-</v>
          </cell>
          <cell r="E436">
            <v>4</v>
          </cell>
          <cell r="F436">
            <v>0.87</v>
          </cell>
        </row>
        <row r="437">
          <cell r="B437">
            <v>433</v>
          </cell>
          <cell r="C437" t="str">
            <v>ﾌｧﾝｺｲﾙﾕﾆｯﾄ(床置形･ﾛｰﾎﾞｰｲ形)</v>
          </cell>
          <cell r="D437" t="str">
            <v>FCU-</v>
          </cell>
          <cell r="E437">
            <v>6</v>
          </cell>
          <cell r="F437">
            <v>0.87</v>
          </cell>
        </row>
        <row r="438">
          <cell r="B438">
            <v>434</v>
          </cell>
          <cell r="C438" t="str">
            <v>ﾌｧﾝｺｲﾙﾕﾆｯﾄ(床置形･ﾛｰﾎﾞｰｲ形)</v>
          </cell>
          <cell r="D438" t="str">
            <v>FCU-</v>
          </cell>
          <cell r="E438">
            <v>8</v>
          </cell>
          <cell r="F438">
            <v>0.95</v>
          </cell>
        </row>
        <row r="439">
          <cell r="B439">
            <v>435</v>
          </cell>
          <cell r="C439" t="str">
            <v>ﾌｧﾝｺｲﾙﾕﾆｯﾄ(床置形･ﾛｰﾎﾞｰｲ形)</v>
          </cell>
          <cell r="D439" t="str">
            <v>FCU-</v>
          </cell>
          <cell r="E439">
            <v>12</v>
          </cell>
          <cell r="F439">
            <v>1.05</v>
          </cell>
        </row>
        <row r="440">
          <cell r="B440">
            <v>436</v>
          </cell>
          <cell r="C440" t="str">
            <v>ﾌｧﾝｺｲﾙﾕﾆｯﾄ(天井吊形）</v>
          </cell>
          <cell r="D440" t="str">
            <v>FCU-</v>
          </cell>
          <cell r="E440">
            <v>2</v>
          </cell>
          <cell r="F440">
            <v>1.19</v>
          </cell>
        </row>
        <row r="441">
          <cell r="B441">
            <v>437</v>
          </cell>
          <cell r="C441" t="str">
            <v>ﾌｧﾝｺｲﾙﾕﾆｯﾄ(天井吊形）</v>
          </cell>
          <cell r="D441" t="str">
            <v>FCU-</v>
          </cell>
          <cell r="E441">
            <v>3</v>
          </cell>
          <cell r="F441">
            <v>1.19</v>
          </cell>
        </row>
        <row r="442">
          <cell r="B442">
            <v>438</v>
          </cell>
          <cell r="C442" t="str">
            <v>ﾌｧﾝｺｲﾙﾕﾆｯﾄ(天井吊形）</v>
          </cell>
          <cell r="D442" t="str">
            <v>FCU-</v>
          </cell>
          <cell r="E442">
            <v>4</v>
          </cell>
          <cell r="F442">
            <v>1.31</v>
          </cell>
        </row>
        <row r="443">
          <cell r="B443">
            <v>439</v>
          </cell>
          <cell r="C443" t="str">
            <v>ﾌｧﾝｺｲﾙﾕﾆｯﾄ(天井吊形）</v>
          </cell>
          <cell r="D443" t="str">
            <v>FCU-</v>
          </cell>
          <cell r="E443">
            <v>6</v>
          </cell>
          <cell r="F443">
            <v>1.31</v>
          </cell>
        </row>
        <row r="444">
          <cell r="B444">
            <v>440</v>
          </cell>
          <cell r="C444" t="str">
            <v>ﾌｧﾝｺｲﾙﾕﾆｯﾄ(天井吊形）</v>
          </cell>
          <cell r="D444" t="str">
            <v>FCU-</v>
          </cell>
          <cell r="E444">
            <v>8</v>
          </cell>
          <cell r="F444">
            <v>1.43</v>
          </cell>
        </row>
        <row r="445">
          <cell r="B445">
            <v>441</v>
          </cell>
          <cell r="C445" t="str">
            <v>ﾌｧﾝｺｲﾙﾕﾆｯﾄ(天井吊形）</v>
          </cell>
          <cell r="D445" t="str">
            <v>FCU-</v>
          </cell>
          <cell r="E445">
            <v>12</v>
          </cell>
          <cell r="F445">
            <v>1.58</v>
          </cell>
        </row>
        <row r="446">
          <cell r="B446">
            <v>442</v>
          </cell>
          <cell r="C446" t="str">
            <v>ﾌｧﾝｺｲﾙﾕﾆｯﾄ(ｶｾｯﾄ形)</v>
          </cell>
          <cell r="D446" t="str">
            <v>FCU-</v>
          </cell>
          <cell r="E446">
            <v>2</v>
          </cell>
          <cell r="F446">
            <v>1.25</v>
          </cell>
        </row>
        <row r="447">
          <cell r="B447">
            <v>443</v>
          </cell>
          <cell r="C447" t="str">
            <v>ﾌｧﾝｺｲﾙﾕﾆｯﾄ(ｶｾｯﾄ形)</v>
          </cell>
          <cell r="D447" t="str">
            <v>FCU-</v>
          </cell>
          <cell r="E447">
            <v>3</v>
          </cell>
          <cell r="F447">
            <v>1.25</v>
          </cell>
        </row>
        <row r="448">
          <cell r="B448">
            <v>444</v>
          </cell>
          <cell r="C448" t="str">
            <v>ﾌｧﾝｺｲﾙﾕﾆｯﾄ(ｶｾｯﾄ形)</v>
          </cell>
          <cell r="D448" t="str">
            <v>FCU-</v>
          </cell>
          <cell r="E448">
            <v>4</v>
          </cell>
          <cell r="F448">
            <v>1.36</v>
          </cell>
        </row>
        <row r="449">
          <cell r="B449">
            <v>445</v>
          </cell>
          <cell r="C449" t="str">
            <v>ﾌｧﾝｺｲﾙﾕﾆｯﾄ(ｶｾｯﾄ形)</v>
          </cell>
          <cell r="D449" t="str">
            <v>FCU-</v>
          </cell>
          <cell r="E449">
            <v>6</v>
          </cell>
          <cell r="F449">
            <v>1.36</v>
          </cell>
        </row>
        <row r="450">
          <cell r="B450">
            <v>446</v>
          </cell>
          <cell r="C450" t="str">
            <v>ﾌｧﾝｺｲﾙﾕﾆｯﾄ(ｶｾｯﾄ形)</v>
          </cell>
          <cell r="D450" t="str">
            <v>FCU-</v>
          </cell>
          <cell r="E450">
            <v>8</v>
          </cell>
          <cell r="F450">
            <v>1.53</v>
          </cell>
        </row>
        <row r="451">
          <cell r="B451">
            <v>447</v>
          </cell>
          <cell r="C451" t="str">
            <v>ﾌｧﾝｺｲﾙﾕﾆｯﾄ(ｶｾｯﾄ形)</v>
          </cell>
          <cell r="D451" t="str">
            <v>FCU-</v>
          </cell>
          <cell r="E451">
            <v>12</v>
          </cell>
          <cell r="F451">
            <v>1.71</v>
          </cell>
        </row>
        <row r="452">
          <cell r="B452">
            <v>448</v>
          </cell>
          <cell r="C452" t="str">
            <v>ﾕﾆｯﾄ形空気調和機</v>
          </cell>
          <cell r="D452">
            <v>9780</v>
          </cell>
          <cell r="E452" t="str">
            <v>m3/h</v>
          </cell>
          <cell r="F452">
            <v>4.66</v>
          </cell>
        </row>
        <row r="453">
          <cell r="B453">
            <v>449</v>
          </cell>
          <cell r="C453" t="str">
            <v>ﾕﾆｯﾄ形空気調和機</v>
          </cell>
          <cell r="D453">
            <v>11300</v>
          </cell>
          <cell r="E453" t="str">
            <v>m3/h</v>
          </cell>
          <cell r="F453">
            <v>5.09</v>
          </cell>
        </row>
        <row r="454">
          <cell r="B454">
            <v>450</v>
          </cell>
          <cell r="C454" t="str">
            <v>ﾕﾆｯﾄ形空気調和機</v>
          </cell>
          <cell r="D454">
            <v>17100</v>
          </cell>
          <cell r="E454" t="str">
            <v>m3/h</v>
          </cell>
          <cell r="F454">
            <v>7.66</v>
          </cell>
        </row>
        <row r="455">
          <cell r="B455">
            <v>451</v>
          </cell>
          <cell r="C455" t="str">
            <v>ﾕﾆｯﾄ形空気調和機</v>
          </cell>
          <cell r="D455">
            <v>25900</v>
          </cell>
          <cell r="E455" t="str">
            <v>m3/h</v>
          </cell>
          <cell r="F455">
            <v>9.39</v>
          </cell>
        </row>
        <row r="456">
          <cell r="B456">
            <v>452</v>
          </cell>
          <cell r="C456" t="str">
            <v>ﾕﾆｯﾄ形空気調和機</v>
          </cell>
          <cell r="D456">
            <v>30700</v>
          </cell>
          <cell r="E456" t="str">
            <v>m3/h</v>
          </cell>
          <cell r="F456">
            <v>10.039999999999999</v>
          </cell>
        </row>
        <row r="457">
          <cell r="B457">
            <v>453</v>
          </cell>
          <cell r="C457" t="str">
            <v>ﾕﾆｯﾄ形空気調和機</v>
          </cell>
          <cell r="D457">
            <v>35700</v>
          </cell>
          <cell r="E457" t="str">
            <v>m3/h</v>
          </cell>
          <cell r="F457">
            <v>12.14</v>
          </cell>
        </row>
        <row r="458">
          <cell r="B458">
            <v>454</v>
          </cell>
          <cell r="C458" t="str">
            <v>ﾕﾆｯﾄ形空気調和機</v>
          </cell>
          <cell r="D458">
            <v>39400</v>
          </cell>
          <cell r="E458" t="str">
            <v>m3/h</v>
          </cell>
          <cell r="F458">
            <v>15.39</v>
          </cell>
        </row>
        <row r="459">
          <cell r="B459">
            <v>455</v>
          </cell>
          <cell r="C459" t="str">
            <v>ﾕﾆｯﾄ形空気調和機</v>
          </cell>
          <cell r="D459">
            <v>43800</v>
          </cell>
          <cell r="E459" t="str">
            <v>m3/h</v>
          </cell>
          <cell r="F459">
            <v>20.85</v>
          </cell>
        </row>
        <row r="460">
          <cell r="B460">
            <v>456</v>
          </cell>
          <cell r="C460" t="str">
            <v>ﾕﾆｯﾄ形空気調和機(防振基礎)</v>
          </cell>
          <cell r="D460">
            <v>9780</v>
          </cell>
          <cell r="E460" t="str">
            <v>m3/h</v>
          </cell>
          <cell r="F460">
            <v>5.5919999999999996</v>
          </cell>
        </row>
        <row r="461">
          <cell r="B461">
            <v>457</v>
          </cell>
          <cell r="C461" t="str">
            <v>ﾕﾆｯﾄ形空気調和機(防振基礎)</v>
          </cell>
          <cell r="D461">
            <v>11300</v>
          </cell>
          <cell r="E461" t="str">
            <v>m3/h</v>
          </cell>
          <cell r="F461">
            <v>6.1079999999999997</v>
          </cell>
        </row>
        <row r="462">
          <cell r="B462">
            <v>458</v>
          </cell>
          <cell r="C462" t="str">
            <v>ﾕﾆｯﾄ形空気調和機(防振基礎)</v>
          </cell>
          <cell r="D462">
            <v>17100</v>
          </cell>
          <cell r="E462" t="str">
            <v>m3/h</v>
          </cell>
          <cell r="F462">
            <v>9.1920000000000002</v>
          </cell>
        </row>
        <row r="463">
          <cell r="B463">
            <v>459</v>
          </cell>
          <cell r="C463" t="str">
            <v>ﾕﾆｯﾄ形空気調和機(防振基礎)</v>
          </cell>
          <cell r="D463">
            <v>25900</v>
          </cell>
          <cell r="E463" t="str">
            <v>m3/h</v>
          </cell>
          <cell r="F463">
            <v>11.268000000000001</v>
          </cell>
        </row>
        <row r="464">
          <cell r="B464">
            <v>460</v>
          </cell>
          <cell r="C464" t="str">
            <v>ﾕﾆｯﾄ形空気調和機(防振基礎)</v>
          </cell>
          <cell r="D464">
            <v>30700</v>
          </cell>
          <cell r="E464" t="str">
            <v>m3/h</v>
          </cell>
          <cell r="F464">
            <v>12.047999999999998</v>
          </cell>
        </row>
        <row r="465">
          <cell r="B465">
            <v>461</v>
          </cell>
          <cell r="C465" t="str">
            <v>ﾕﾆｯﾄ形空気調和機(防振基礎)</v>
          </cell>
          <cell r="D465">
            <v>35700</v>
          </cell>
          <cell r="E465" t="str">
            <v>m3/h</v>
          </cell>
          <cell r="F465">
            <v>14.568</v>
          </cell>
        </row>
        <row r="466">
          <cell r="B466">
            <v>462</v>
          </cell>
          <cell r="C466" t="str">
            <v>ﾕﾆｯﾄ形空気調和機(防振基礎)</v>
          </cell>
          <cell r="D466">
            <v>39400</v>
          </cell>
          <cell r="E466" t="str">
            <v>m3/h</v>
          </cell>
          <cell r="F466">
            <v>18.468</v>
          </cell>
        </row>
        <row r="467">
          <cell r="B467">
            <v>463</v>
          </cell>
          <cell r="C467" t="str">
            <v>ﾕﾆｯﾄ形空気調和機(防振基礎)</v>
          </cell>
          <cell r="D467">
            <v>43800</v>
          </cell>
          <cell r="E467" t="str">
            <v>m3/h</v>
          </cell>
          <cell r="F467">
            <v>25.02</v>
          </cell>
        </row>
        <row r="468">
          <cell r="B468">
            <v>464</v>
          </cell>
          <cell r="C468" t="str">
            <v>ｺﾝﾊﾟｸﾄ形空気調和機</v>
          </cell>
          <cell r="D468">
            <v>2000</v>
          </cell>
          <cell r="E468" t="str">
            <v>m3/h</v>
          </cell>
          <cell r="F468">
            <v>1.7</v>
          </cell>
        </row>
        <row r="469">
          <cell r="B469">
            <v>465</v>
          </cell>
          <cell r="C469" t="str">
            <v>ｺﾝﾊﾟｸﾄ形空気調和機</v>
          </cell>
          <cell r="D469">
            <v>4000</v>
          </cell>
          <cell r="E469" t="str">
            <v>m3/h</v>
          </cell>
          <cell r="F469">
            <v>2.0499999999999998</v>
          </cell>
        </row>
        <row r="470">
          <cell r="B470">
            <v>466</v>
          </cell>
          <cell r="C470" t="str">
            <v>ｺﾝﾊﾟｸﾄ形空気調和機</v>
          </cell>
          <cell r="D470">
            <v>6000</v>
          </cell>
          <cell r="E470" t="str">
            <v>m3/h</v>
          </cell>
          <cell r="F470">
            <v>2.41</v>
          </cell>
        </row>
        <row r="471">
          <cell r="B471">
            <v>467</v>
          </cell>
          <cell r="C471" t="str">
            <v>ｺﾝﾊﾟｸﾄ形空気調和機(防振基礎)</v>
          </cell>
          <cell r="D471">
            <v>2000</v>
          </cell>
          <cell r="E471" t="str">
            <v>m3/h</v>
          </cell>
          <cell r="F471">
            <v>2.04</v>
          </cell>
        </row>
        <row r="472">
          <cell r="B472">
            <v>468</v>
          </cell>
          <cell r="C472" t="str">
            <v>ｺﾝﾊﾟｸﾄ形空気調和機(防振基礎)</v>
          </cell>
          <cell r="D472">
            <v>4000</v>
          </cell>
          <cell r="E472" t="str">
            <v>m3/h</v>
          </cell>
          <cell r="F472">
            <v>2.4599999999999995</v>
          </cell>
        </row>
        <row r="473">
          <cell r="B473">
            <v>469</v>
          </cell>
          <cell r="C473" t="str">
            <v>ｺﾝﾊﾟｸﾄ形空気調和機(防振基礎)</v>
          </cell>
          <cell r="D473">
            <v>6000</v>
          </cell>
          <cell r="E473" t="str">
            <v>m3/h</v>
          </cell>
          <cell r="F473">
            <v>2.8919999999999999</v>
          </cell>
        </row>
        <row r="474">
          <cell r="B474">
            <v>470</v>
          </cell>
          <cell r="C474" t="str">
            <v>回転形全熱交換器</v>
          </cell>
          <cell r="D474">
            <v>600</v>
          </cell>
          <cell r="E474" t="str">
            <v>m3/h</v>
          </cell>
          <cell r="F474">
            <v>0.68</v>
          </cell>
        </row>
        <row r="475">
          <cell r="B475">
            <v>471</v>
          </cell>
          <cell r="C475" t="str">
            <v>回転形全熱交換器</v>
          </cell>
          <cell r="D475">
            <v>1500</v>
          </cell>
          <cell r="E475" t="str">
            <v>m3/h</v>
          </cell>
          <cell r="F475">
            <v>0.99</v>
          </cell>
        </row>
        <row r="476">
          <cell r="B476">
            <v>472</v>
          </cell>
          <cell r="C476" t="str">
            <v>回転形全熱交換器</v>
          </cell>
          <cell r="D476">
            <v>2400</v>
          </cell>
          <cell r="E476" t="str">
            <v>m3/h</v>
          </cell>
          <cell r="F476">
            <v>1.22</v>
          </cell>
        </row>
        <row r="477">
          <cell r="B477">
            <v>473</v>
          </cell>
          <cell r="C477" t="str">
            <v>回転形全熱交換器</v>
          </cell>
          <cell r="D477">
            <v>3900</v>
          </cell>
          <cell r="E477" t="str">
            <v>m3/h</v>
          </cell>
          <cell r="F477">
            <v>1.67</v>
          </cell>
        </row>
        <row r="478">
          <cell r="B478">
            <v>474</v>
          </cell>
          <cell r="C478" t="str">
            <v>回転形全熱交換器</v>
          </cell>
          <cell r="D478">
            <v>5400</v>
          </cell>
          <cell r="E478" t="str">
            <v>m3/h</v>
          </cell>
          <cell r="F478">
            <v>2.12</v>
          </cell>
        </row>
        <row r="479">
          <cell r="B479">
            <v>475</v>
          </cell>
          <cell r="C479" t="str">
            <v>回転形全熱交換器</v>
          </cell>
          <cell r="D479">
            <v>7500</v>
          </cell>
          <cell r="E479" t="str">
            <v>m3/h</v>
          </cell>
          <cell r="F479">
            <v>2.7</v>
          </cell>
        </row>
        <row r="480">
          <cell r="B480">
            <v>476</v>
          </cell>
          <cell r="C480" t="str">
            <v>回転形全熱交換器</v>
          </cell>
          <cell r="D480">
            <v>11400</v>
          </cell>
          <cell r="E480" t="str">
            <v>m3/h</v>
          </cell>
          <cell r="F480">
            <v>3.83</v>
          </cell>
        </row>
        <row r="481">
          <cell r="B481">
            <v>477</v>
          </cell>
          <cell r="C481" t="str">
            <v>回転形全熱交換器</v>
          </cell>
          <cell r="D481">
            <v>16200</v>
          </cell>
          <cell r="E481" t="str">
            <v>m3/h</v>
          </cell>
          <cell r="F481">
            <v>5.86</v>
          </cell>
        </row>
        <row r="482">
          <cell r="B482">
            <v>478</v>
          </cell>
          <cell r="C482" t="str">
            <v>回転形全熱交換器(天井吊)</v>
          </cell>
          <cell r="D482">
            <v>600</v>
          </cell>
          <cell r="E482" t="str">
            <v>m3/h</v>
          </cell>
          <cell r="F482">
            <v>1.36</v>
          </cell>
        </row>
        <row r="483">
          <cell r="B483">
            <v>479</v>
          </cell>
          <cell r="C483" t="str">
            <v>回転形全熱交換器(天井吊)</v>
          </cell>
          <cell r="D483">
            <v>1500</v>
          </cell>
          <cell r="E483" t="str">
            <v>m3/h</v>
          </cell>
          <cell r="F483">
            <v>1.98</v>
          </cell>
        </row>
        <row r="484">
          <cell r="B484">
            <v>480</v>
          </cell>
          <cell r="C484" t="str">
            <v>回転形全熱交換器(天井吊)</v>
          </cell>
          <cell r="D484">
            <v>2400</v>
          </cell>
          <cell r="E484" t="str">
            <v>m3/h</v>
          </cell>
          <cell r="F484">
            <v>2.44</v>
          </cell>
        </row>
        <row r="485">
          <cell r="B485">
            <v>481</v>
          </cell>
          <cell r="C485" t="str">
            <v>回転形全熱交換器(天井吊)</v>
          </cell>
          <cell r="D485">
            <v>3900</v>
          </cell>
          <cell r="E485" t="str">
            <v>m3/h</v>
          </cell>
          <cell r="F485">
            <v>3.34</v>
          </cell>
        </row>
        <row r="486">
          <cell r="B486">
            <v>482</v>
          </cell>
          <cell r="C486" t="str">
            <v>回転形全熱交換器(天井吊)</v>
          </cell>
          <cell r="D486">
            <v>5400</v>
          </cell>
          <cell r="E486" t="str">
            <v>m3/h</v>
          </cell>
          <cell r="F486">
            <v>4.24</v>
          </cell>
        </row>
        <row r="487">
          <cell r="B487">
            <v>483</v>
          </cell>
          <cell r="C487" t="str">
            <v>回転形全熱交換器(天井吊)</v>
          </cell>
          <cell r="D487">
            <v>7500</v>
          </cell>
          <cell r="E487" t="str">
            <v>m3/h</v>
          </cell>
          <cell r="F487">
            <v>5.4</v>
          </cell>
        </row>
        <row r="488">
          <cell r="B488">
            <v>484</v>
          </cell>
          <cell r="C488" t="str">
            <v>回転形全熱交換器(天井吊)</v>
          </cell>
          <cell r="D488">
            <v>11400</v>
          </cell>
          <cell r="E488" t="str">
            <v>m3/h</v>
          </cell>
          <cell r="F488">
            <v>7.66</v>
          </cell>
        </row>
        <row r="489">
          <cell r="B489">
            <v>485</v>
          </cell>
          <cell r="C489" t="str">
            <v>回転形全熱交換器(天井吊)</v>
          </cell>
          <cell r="D489">
            <v>16200</v>
          </cell>
          <cell r="E489" t="str">
            <v>m3/h</v>
          </cell>
          <cell r="F489">
            <v>11.72</v>
          </cell>
        </row>
        <row r="490">
          <cell r="B490">
            <v>486</v>
          </cell>
          <cell r="C490" t="str">
            <v>静止形全熱交換器(単体)</v>
          </cell>
          <cell r="D490">
            <v>1000</v>
          </cell>
          <cell r="E490" t="str">
            <v>m3/h</v>
          </cell>
          <cell r="F490">
            <v>1.23</v>
          </cell>
        </row>
        <row r="491">
          <cell r="B491">
            <v>487</v>
          </cell>
          <cell r="C491" t="str">
            <v>静止形全熱交換器(単体)</v>
          </cell>
          <cell r="D491">
            <v>2000</v>
          </cell>
          <cell r="E491" t="str">
            <v>m3/h</v>
          </cell>
          <cell r="F491">
            <v>1.5</v>
          </cell>
        </row>
        <row r="492">
          <cell r="B492">
            <v>488</v>
          </cell>
          <cell r="C492" t="str">
            <v>静止形全熱交換器(単体)</v>
          </cell>
          <cell r="D492">
            <v>3000</v>
          </cell>
          <cell r="E492" t="str">
            <v>m3/h</v>
          </cell>
          <cell r="F492">
            <v>1.79</v>
          </cell>
        </row>
        <row r="493">
          <cell r="B493">
            <v>489</v>
          </cell>
          <cell r="C493" t="str">
            <v>静止形全熱交換器(単体)</v>
          </cell>
          <cell r="D493">
            <v>4000</v>
          </cell>
          <cell r="E493" t="str">
            <v>m3/h</v>
          </cell>
          <cell r="F493">
            <v>2.04</v>
          </cell>
        </row>
        <row r="494">
          <cell r="B494">
            <v>490</v>
          </cell>
          <cell r="C494" t="str">
            <v>静止形全熱交換器(単体)</v>
          </cell>
          <cell r="D494">
            <v>5000</v>
          </cell>
          <cell r="E494" t="str">
            <v>m3/h</v>
          </cell>
          <cell r="F494">
            <v>2.39</v>
          </cell>
        </row>
        <row r="495">
          <cell r="B495">
            <v>491</v>
          </cell>
          <cell r="C495" t="str">
            <v>静止形全熱交換器(単体)</v>
          </cell>
          <cell r="D495">
            <v>7500</v>
          </cell>
          <cell r="E495" t="str">
            <v>m3/h</v>
          </cell>
          <cell r="F495">
            <v>3.06</v>
          </cell>
        </row>
        <row r="496">
          <cell r="B496">
            <v>492</v>
          </cell>
          <cell r="C496" t="str">
            <v>静止形全熱交換器(単体)</v>
          </cell>
          <cell r="D496">
            <v>10000</v>
          </cell>
          <cell r="E496" t="str">
            <v>m3/h</v>
          </cell>
          <cell r="F496">
            <v>3.6</v>
          </cell>
        </row>
        <row r="497">
          <cell r="B497">
            <v>493</v>
          </cell>
          <cell r="C497" t="str">
            <v>静止形全熱交換器(単体)</v>
          </cell>
          <cell r="D497">
            <v>15000</v>
          </cell>
          <cell r="E497" t="str">
            <v>m3/h</v>
          </cell>
          <cell r="F497">
            <v>5.23</v>
          </cell>
        </row>
        <row r="498">
          <cell r="B498">
            <v>494</v>
          </cell>
          <cell r="C498" t="str">
            <v>静止形全熱交換器(単体)</v>
          </cell>
          <cell r="D498">
            <v>20000</v>
          </cell>
          <cell r="E498" t="str">
            <v>m3/h</v>
          </cell>
          <cell r="F498">
            <v>6.31</v>
          </cell>
        </row>
        <row r="499">
          <cell r="B499">
            <v>495</v>
          </cell>
          <cell r="C499" t="str">
            <v>静止形全熱交換器(単体)</v>
          </cell>
          <cell r="D499">
            <v>25000</v>
          </cell>
          <cell r="E499" t="str">
            <v>m3/h</v>
          </cell>
          <cell r="F499">
            <v>7.93</v>
          </cell>
        </row>
        <row r="500">
          <cell r="B500">
            <v>496</v>
          </cell>
          <cell r="C500" t="str">
            <v>静止形全熱交換器(単体)(天井吊)</v>
          </cell>
          <cell r="D500">
            <v>1000</v>
          </cell>
          <cell r="E500" t="str">
            <v>m3/h</v>
          </cell>
          <cell r="F500">
            <v>2.46</v>
          </cell>
        </row>
        <row r="501">
          <cell r="B501">
            <v>497</v>
          </cell>
          <cell r="C501" t="str">
            <v>静止形全熱交換器(単体)(天井吊)</v>
          </cell>
          <cell r="D501">
            <v>2000</v>
          </cell>
          <cell r="E501" t="str">
            <v>m3/h</v>
          </cell>
          <cell r="F501">
            <v>3</v>
          </cell>
        </row>
        <row r="502">
          <cell r="B502">
            <v>498</v>
          </cell>
          <cell r="C502" t="str">
            <v>静止形全熱交換器(単体)(天井吊)</v>
          </cell>
          <cell r="D502">
            <v>3000</v>
          </cell>
          <cell r="E502" t="str">
            <v>m3/h</v>
          </cell>
          <cell r="F502">
            <v>3.58</v>
          </cell>
        </row>
        <row r="503">
          <cell r="B503">
            <v>499</v>
          </cell>
          <cell r="C503" t="str">
            <v>静止形全熱交換器(単体)(天井吊)</v>
          </cell>
          <cell r="D503">
            <v>4000</v>
          </cell>
          <cell r="E503" t="str">
            <v>m3/h</v>
          </cell>
          <cell r="F503">
            <v>4.08</v>
          </cell>
        </row>
        <row r="504">
          <cell r="B504">
            <v>500</v>
          </cell>
          <cell r="C504" t="str">
            <v>静止形全熱交換器(単体)(天井吊)</v>
          </cell>
          <cell r="D504">
            <v>5000</v>
          </cell>
          <cell r="E504" t="str">
            <v>m3/h</v>
          </cell>
          <cell r="F504">
            <v>4.78</v>
          </cell>
        </row>
        <row r="505">
          <cell r="B505">
            <v>501</v>
          </cell>
          <cell r="C505" t="str">
            <v>静止形全熱交換器(単体)(天井吊)</v>
          </cell>
          <cell r="D505">
            <v>7500</v>
          </cell>
          <cell r="E505" t="str">
            <v>m3/h</v>
          </cell>
          <cell r="F505">
            <v>6.12</v>
          </cell>
        </row>
        <row r="506">
          <cell r="B506">
            <v>502</v>
          </cell>
          <cell r="C506" t="str">
            <v>静止形全熱交換器(単体)(天井吊)</v>
          </cell>
          <cell r="D506">
            <v>10000</v>
          </cell>
          <cell r="E506" t="str">
            <v>m3/h</v>
          </cell>
          <cell r="F506">
            <v>7.2</v>
          </cell>
        </row>
        <row r="507">
          <cell r="B507">
            <v>503</v>
          </cell>
          <cell r="C507" t="str">
            <v>静止形全熱交換器(単体)(天井吊)</v>
          </cell>
          <cell r="D507">
            <v>15000</v>
          </cell>
          <cell r="E507" t="str">
            <v>m3/h</v>
          </cell>
          <cell r="F507">
            <v>10.46</v>
          </cell>
        </row>
        <row r="508">
          <cell r="B508">
            <v>504</v>
          </cell>
          <cell r="C508" t="str">
            <v>静止形全熱交換器(単体)(天井吊)</v>
          </cell>
          <cell r="D508">
            <v>20000</v>
          </cell>
          <cell r="E508" t="str">
            <v>m3/h</v>
          </cell>
          <cell r="F508">
            <v>12.62</v>
          </cell>
        </row>
        <row r="509">
          <cell r="B509">
            <v>505</v>
          </cell>
          <cell r="C509" t="str">
            <v>静止形全熱交換器(単体)(天井吊)</v>
          </cell>
          <cell r="D509">
            <v>25000</v>
          </cell>
          <cell r="E509" t="str">
            <v>m3/h</v>
          </cell>
          <cell r="F509">
            <v>15.86</v>
          </cell>
        </row>
        <row r="510">
          <cell r="B510">
            <v>506</v>
          </cell>
          <cell r="C510" t="str">
            <v>静止形全熱交換器(ﾕﾆｯﾄ形)</v>
          </cell>
          <cell r="D510">
            <v>100</v>
          </cell>
          <cell r="E510" t="str">
            <v>m3/h</v>
          </cell>
          <cell r="F510">
            <v>1.01</v>
          </cell>
        </row>
        <row r="511">
          <cell r="B511">
            <v>507</v>
          </cell>
          <cell r="C511" t="str">
            <v>静止形全熱交換器(ﾕﾆｯﾄ形)</v>
          </cell>
          <cell r="D511">
            <v>300</v>
          </cell>
          <cell r="E511" t="str">
            <v>m3/h</v>
          </cell>
          <cell r="F511">
            <v>1.25</v>
          </cell>
        </row>
        <row r="512">
          <cell r="B512">
            <v>508</v>
          </cell>
          <cell r="C512" t="str">
            <v>静止形全熱交換器(ﾕﾆｯﾄ形)</v>
          </cell>
          <cell r="D512">
            <v>500</v>
          </cell>
          <cell r="E512" t="str">
            <v>m3/h</v>
          </cell>
          <cell r="F512">
            <v>1.44</v>
          </cell>
        </row>
        <row r="513">
          <cell r="B513">
            <v>509</v>
          </cell>
          <cell r="C513" t="str">
            <v>静止形全熱交換器(ﾕﾆｯﾄ形)</v>
          </cell>
          <cell r="D513">
            <v>1000</v>
          </cell>
          <cell r="E513" t="str">
            <v>m3/h</v>
          </cell>
          <cell r="F513">
            <v>1.98</v>
          </cell>
        </row>
        <row r="514">
          <cell r="B514">
            <v>510</v>
          </cell>
          <cell r="C514" t="str">
            <v>静止形全熱交換器(ﾕﾆｯﾄ形)</v>
          </cell>
          <cell r="D514">
            <v>2000</v>
          </cell>
          <cell r="E514" t="str">
            <v>m3/h</v>
          </cell>
          <cell r="F514">
            <v>3.06</v>
          </cell>
        </row>
        <row r="515">
          <cell r="B515">
            <v>511</v>
          </cell>
          <cell r="C515" t="str">
            <v>静止形全熱交換器(ﾕﾆｯﾄ形)</v>
          </cell>
          <cell r="D515">
            <v>4000</v>
          </cell>
          <cell r="E515" t="str">
            <v>m3/h</v>
          </cell>
          <cell r="F515">
            <v>4.95</v>
          </cell>
        </row>
        <row r="516">
          <cell r="B516">
            <v>512</v>
          </cell>
          <cell r="C516" t="str">
            <v>静止形全熱交換器(ﾕﾆｯﾄ形)</v>
          </cell>
          <cell r="D516">
            <v>6000</v>
          </cell>
          <cell r="E516" t="str">
            <v>m3/h</v>
          </cell>
          <cell r="F516">
            <v>6.85</v>
          </cell>
        </row>
        <row r="517">
          <cell r="B517">
            <v>513</v>
          </cell>
          <cell r="C517" t="str">
            <v>静止形全熱交換器(ﾕﾆｯﾄ形)</v>
          </cell>
          <cell r="D517">
            <v>10000</v>
          </cell>
          <cell r="E517" t="str">
            <v>m3/h</v>
          </cell>
          <cell r="F517">
            <v>11.17</v>
          </cell>
        </row>
        <row r="518">
          <cell r="B518">
            <v>514</v>
          </cell>
          <cell r="C518" t="str">
            <v>静止形全熱交換器(ﾕﾆｯﾄ形)</v>
          </cell>
          <cell r="D518">
            <v>15000</v>
          </cell>
          <cell r="E518" t="str">
            <v>m3/h</v>
          </cell>
          <cell r="F518">
            <v>15.5</v>
          </cell>
        </row>
        <row r="519">
          <cell r="B519">
            <v>515</v>
          </cell>
          <cell r="C519" t="str">
            <v>静止形全熱交換器(ﾕﾆｯﾄ形)(天井吊)</v>
          </cell>
          <cell r="D519">
            <v>100</v>
          </cell>
          <cell r="E519" t="str">
            <v>m3/h</v>
          </cell>
          <cell r="F519">
            <v>2.02</v>
          </cell>
        </row>
        <row r="520">
          <cell r="B520">
            <v>516</v>
          </cell>
          <cell r="C520" t="str">
            <v>静止形全熱交換器(ﾕﾆｯﾄ形)(天井吊)</v>
          </cell>
          <cell r="D520">
            <v>300</v>
          </cell>
          <cell r="E520" t="str">
            <v>m3/h</v>
          </cell>
          <cell r="F520">
            <v>2.5</v>
          </cell>
        </row>
        <row r="521">
          <cell r="B521">
            <v>517</v>
          </cell>
          <cell r="C521" t="str">
            <v>静止形全熱交換器(ﾕﾆｯﾄ形)(天井吊)</v>
          </cell>
          <cell r="D521">
            <v>500</v>
          </cell>
          <cell r="E521" t="str">
            <v>m3/h</v>
          </cell>
          <cell r="F521">
            <v>2.88</v>
          </cell>
        </row>
        <row r="522">
          <cell r="B522">
            <v>518</v>
          </cell>
          <cell r="C522" t="str">
            <v>静止形全熱交換器(ﾕﾆｯﾄ形)(天井吊)</v>
          </cell>
          <cell r="D522">
            <v>1000</v>
          </cell>
          <cell r="E522" t="str">
            <v>m3/h</v>
          </cell>
          <cell r="F522">
            <v>3.96</v>
          </cell>
        </row>
        <row r="523">
          <cell r="B523">
            <v>519</v>
          </cell>
          <cell r="C523" t="str">
            <v>静止形全熱交換器(ﾕﾆｯﾄ形)(天井吊)</v>
          </cell>
          <cell r="D523">
            <v>2000</v>
          </cell>
          <cell r="E523" t="str">
            <v>m3/h</v>
          </cell>
          <cell r="F523">
            <v>6.12</v>
          </cell>
        </row>
        <row r="524">
          <cell r="B524">
            <v>520</v>
          </cell>
          <cell r="C524" t="str">
            <v>静止形全熱交換器(ﾕﾆｯﾄ形)(天井吊)</v>
          </cell>
          <cell r="D524">
            <v>4000</v>
          </cell>
          <cell r="E524" t="str">
            <v>m3/h</v>
          </cell>
          <cell r="F524">
            <v>9.9</v>
          </cell>
        </row>
        <row r="525">
          <cell r="B525">
            <v>521</v>
          </cell>
          <cell r="C525" t="str">
            <v>静止形全熱交換器(ﾕﾆｯﾄ形)(天井吊)</v>
          </cell>
          <cell r="D525">
            <v>6000</v>
          </cell>
          <cell r="E525" t="str">
            <v>m3/h</v>
          </cell>
          <cell r="F525">
            <v>13.7</v>
          </cell>
        </row>
        <row r="526">
          <cell r="B526">
            <v>522</v>
          </cell>
          <cell r="C526" t="str">
            <v>静止形全熱交換器(ﾕﾆｯﾄ形)(天井吊)</v>
          </cell>
          <cell r="D526">
            <v>10000</v>
          </cell>
          <cell r="E526" t="str">
            <v>m3/h</v>
          </cell>
          <cell r="F526">
            <v>22.34</v>
          </cell>
        </row>
        <row r="527">
          <cell r="B527">
            <v>523</v>
          </cell>
          <cell r="C527" t="str">
            <v>静止形全熱交換器(ﾕﾆｯﾄ形)(天井吊)</v>
          </cell>
          <cell r="D527">
            <v>15000</v>
          </cell>
          <cell r="E527" t="str">
            <v>m3/h</v>
          </cell>
          <cell r="F527">
            <v>31</v>
          </cell>
        </row>
        <row r="528">
          <cell r="B528">
            <v>524</v>
          </cell>
          <cell r="C528" t="str">
            <v>電気集塵器(ろ材誘電形･ｴｱﾌｨﾙﾀｰを含む)</v>
          </cell>
          <cell r="D528">
            <v>167</v>
          </cell>
          <cell r="E528" t="str">
            <v>m3/min</v>
          </cell>
          <cell r="F528">
            <v>1.73</v>
          </cell>
        </row>
        <row r="529">
          <cell r="B529">
            <v>525</v>
          </cell>
          <cell r="C529" t="str">
            <v>電気集塵器(ろ材誘電形･ｴｱﾌｨﾙﾀｰを含む)</v>
          </cell>
          <cell r="D529">
            <v>250</v>
          </cell>
          <cell r="E529" t="str">
            <v>m3/min</v>
          </cell>
          <cell r="F529">
            <v>2.21</v>
          </cell>
        </row>
        <row r="530">
          <cell r="B530">
            <v>526</v>
          </cell>
          <cell r="C530" t="str">
            <v>電気集塵器(ろ材誘電形･ｴｱﾌｨﾙﾀｰを含む)</v>
          </cell>
          <cell r="D530">
            <v>333</v>
          </cell>
          <cell r="E530" t="str">
            <v>m3/min</v>
          </cell>
          <cell r="F530">
            <v>2.46</v>
          </cell>
        </row>
        <row r="531">
          <cell r="B531">
            <v>527</v>
          </cell>
          <cell r="C531" t="str">
            <v>電気集塵器(ろ材誘電形･ｴｱﾌｨﾙﾀｰを含む)</v>
          </cell>
          <cell r="D531">
            <v>500</v>
          </cell>
          <cell r="E531" t="str">
            <v>m3/min</v>
          </cell>
          <cell r="F531">
            <v>3.06</v>
          </cell>
        </row>
        <row r="532">
          <cell r="B532">
            <v>528</v>
          </cell>
          <cell r="C532" t="str">
            <v>電気集塵器(ろ材誘電形･ｴｱﾌｨﾙﾀｰを含む)</v>
          </cell>
          <cell r="D532">
            <v>667</v>
          </cell>
          <cell r="E532" t="str">
            <v>m3/min</v>
          </cell>
          <cell r="F532">
            <v>3.56</v>
          </cell>
        </row>
        <row r="533">
          <cell r="B533">
            <v>529</v>
          </cell>
          <cell r="C533" t="str">
            <v>電気集塵器(ろ材誘電形･ｴｱﾌｨﾙﾀｰを含む)</v>
          </cell>
          <cell r="D533">
            <v>1000</v>
          </cell>
          <cell r="E533" t="str">
            <v>m3/min</v>
          </cell>
          <cell r="F533">
            <v>5.08</v>
          </cell>
        </row>
        <row r="534">
          <cell r="B534">
            <v>530</v>
          </cell>
          <cell r="C534" t="str">
            <v>電気集塵器(ろ材誘電形･ｴｱﾌｨﾙﾀｰを含む)</v>
          </cell>
          <cell r="D534">
            <v>1667</v>
          </cell>
          <cell r="E534" t="str">
            <v>m3/min</v>
          </cell>
          <cell r="F534">
            <v>7.61</v>
          </cell>
        </row>
        <row r="535">
          <cell r="B535">
            <v>531</v>
          </cell>
          <cell r="C535" t="str">
            <v>ﾊﾟﾈﾙ形ｴｱﾌｨﾙﾀｰ</v>
          </cell>
          <cell r="D535" t="str">
            <v>500×500×25t</v>
          </cell>
          <cell r="F535">
            <v>0.05</v>
          </cell>
        </row>
        <row r="536">
          <cell r="B536">
            <v>532</v>
          </cell>
          <cell r="C536" t="str">
            <v>ﾊﾟﾈﾙ形ｴｱﾌｨﾙﾀｰ</v>
          </cell>
          <cell r="D536" t="str">
            <v>500×500×50t</v>
          </cell>
          <cell r="F536">
            <v>0.06</v>
          </cell>
        </row>
        <row r="537">
          <cell r="B537">
            <v>533</v>
          </cell>
          <cell r="C537" t="str">
            <v>折込形ｴｱﾌｨﾙﾀｰ</v>
          </cell>
          <cell r="D537" t="str">
            <v>610×610</v>
          </cell>
          <cell r="F537">
            <v>0.1</v>
          </cell>
        </row>
        <row r="538">
          <cell r="B538">
            <v>534</v>
          </cell>
          <cell r="C538" t="str">
            <v>自動巻取形ｴｱﾌｨﾙﾀｰ</v>
          </cell>
          <cell r="D538">
            <v>150</v>
          </cell>
          <cell r="E538" t="str">
            <v>m3/min</v>
          </cell>
          <cell r="F538">
            <v>1.35</v>
          </cell>
        </row>
        <row r="539">
          <cell r="B539">
            <v>535</v>
          </cell>
          <cell r="C539" t="str">
            <v>自動巻取形ｴｱﾌｨﾙﾀｰ</v>
          </cell>
          <cell r="D539">
            <v>175</v>
          </cell>
          <cell r="E539" t="str">
            <v>m3/min</v>
          </cell>
          <cell r="F539">
            <v>1.38</v>
          </cell>
        </row>
        <row r="540">
          <cell r="B540">
            <v>536</v>
          </cell>
          <cell r="C540" t="str">
            <v>自動巻取形ｴｱﾌｨﾙﾀｰ</v>
          </cell>
          <cell r="D540">
            <v>200</v>
          </cell>
          <cell r="E540" t="str">
            <v>m3/min</v>
          </cell>
          <cell r="F540">
            <v>1.41</v>
          </cell>
        </row>
        <row r="541">
          <cell r="B541">
            <v>537</v>
          </cell>
          <cell r="C541" t="str">
            <v>自動巻取形ｴｱﾌｨﾙﾀｰ</v>
          </cell>
          <cell r="D541">
            <v>225</v>
          </cell>
          <cell r="E541" t="str">
            <v>m3/min</v>
          </cell>
          <cell r="F541">
            <v>1.43</v>
          </cell>
        </row>
        <row r="542">
          <cell r="B542">
            <v>538</v>
          </cell>
          <cell r="C542" t="str">
            <v>自動巻取形ｴｱﾌｨﾙﾀｰ</v>
          </cell>
          <cell r="D542">
            <v>250</v>
          </cell>
          <cell r="E542" t="str">
            <v>m3/min</v>
          </cell>
          <cell r="F542">
            <v>1.45</v>
          </cell>
        </row>
        <row r="543">
          <cell r="B543">
            <v>539</v>
          </cell>
          <cell r="C543" t="str">
            <v>自動巻取形ｴｱﾌｨﾙﾀｰ</v>
          </cell>
          <cell r="D543">
            <v>275</v>
          </cell>
          <cell r="E543" t="str">
            <v>m3/min</v>
          </cell>
          <cell r="F543">
            <v>1.48</v>
          </cell>
        </row>
        <row r="544">
          <cell r="B544">
            <v>540</v>
          </cell>
          <cell r="C544" t="str">
            <v>自動巻取形ｴｱﾌｨﾙﾀｰ</v>
          </cell>
          <cell r="D544">
            <v>300</v>
          </cell>
          <cell r="E544" t="str">
            <v>m3/min</v>
          </cell>
          <cell r="F544">
            <v>1.51</v>
          </cell>
        </row>
        <row r="545">
          <cell r="B545">
            <v>541</v>
          </cell>
          <cell r="C545" t="str">
            <v>自動巻取形ｴｱﾌｨﾙﾀｰ</v>
          </cell>
          <cell r="D545">
            <v>325</v>
          </cell>
          <cell r="E545" t="str">
            <v>m3/min</v>
          </cell>
          <cell r="F545">
            <v>1.54</v>
          </cell>
        </row>
        <row r="546">
          <cell r="B546">
            <v>542</v>
          </cell>
          <cell r="C546" t="str">
            <v>自動巻取形ｴｱﾌｨﾙﾀｰ</v>
          </cell>
          <cell r="D546">
            <v>350</v>
          </cell>
          <cell r="E546" t="str">
            <v>m3/min</v>
          </cell>
          <cell r="F546">
            <v>1.57</v>
          </cell>
        </row>
        <row r="547">
          <cell r="B547">
            <v>543</v>
          </cell>
          <cell r="C547" t="str">
            <v>自動巻取形ｴｱﾌｨﾙﾀｰ</v>
          </cell>
          <cell r="D547">
            <v>375</v>
          </cell>
          <cell r="E547" t="str">
            <v>m3/min</v>
          </cell>
          <cell r="F547">
            <v>1.59</v>
          </cell>
        </row>
        <row r="548">
          <cell r="B548">
            <v>544</v>
          </cell>
          <cell r="C548" t="str">
            <v>自動巻取形ｴｱﾌｨﾙﾀｰ</v>
          </cell>
          <cell r="D548">
            <v>400</v>
          </cell>
          <cell r="E548" t="str">
            <v>m3/min</v>
          </cell>
          <cell r="F548">
            <v>1.61</v>
          </cell>
        </row>
        <row r="549">
          <cell r="B549">
            <v>545</v>
          </cell>
          <cell r="C549" t="str">
            <v>自動巻取形ｴｱﾌｨﾙﾀｰ</v>
          </cell>
          <cell r="D549">
            <v>450</v>
          </cell>
          <cell r="E549" t="str">
            <v>m3/min</v>
          </cell>
          <cell r="F549">
            <v>1.65</v>
          </cell>
        </row>
        <row r="550">
          <cell r="B550">
            <v>546</v>
          </cell>
          <cell r="C550" t="str">
            <v>自動巻取形ｴｱﾌｨﾙﾀｰ</v>
          </cell>
          <cell r="D550">
            <v>500</v>
          </cell>
          <cell r="E550" t="str">
            <v>m3/min</v>
          </cell>
          <cell r="F550">
            <v>2.15</v>
          </cell>
        </row>
        <row r="551">
          <cell r="B551">
            <v>547</v>
          </cell>
          <cell r="C551" t="str">
            <v>自動巻取形ｴｱﾌｨﾙﾀｰ</v>
          </cell>
          <cell r="D551">
            <v>550</v>
          </cell>
          <cell r="E551" t="str">
            <v>m3/min</v>
          </cell>
          <cell r="F551">
            <v>2.21</v>
          </cell>
        </row>
        <row r="552">
          <cell r="B552">
            <v>548</v>
          </cell>
          <cell r="C552" t="str">
            <v>自動巻取形ｴｱﾌｨﾙﾀｰ</v>
          </cell>
          <cell r="D552">
            <v>600</v>
          </cell>
          <cell r="E552" t="str">
            <v>m3/min</v>
          </cell>
          <cell r="F552">
            <v>2.2599999999999998</v>
          </cell>
        </row>
        <row r="553">
          <cell r="B553">
            <v>549</v>
          </cell>
          <cell r="C553" t="str">
            <v>自動巻取形ｴｱﾌｨﾙﾀｰ</v>
          </cell>
          <cell r="D553">
            <v>650</v>
          </cell>
          <cell r="E553" t="str">
            <v>m3/min</v>
          </cell>
          <cell r="F553">
            <v>2.29</v>
          </cell>
        </row>
        <row r="554">
          <cell r="B554">
            <v>550</v>
          </cell>
          <cell r="C554" t="str">
            <v>自動巻取形ｴｱﾌｨﾙﾀｰ</v>
          </cell>
          <cell r="D554">
            <v>700</v>
          </cell>
          <cell r="E554" t="str">
            <v>m3/min</v>
          </cell>
          <cell r="F554">
            <v>2.31</v>
          </cell>
        </row>
        <row r="555">
          <cell r="B555">
            <v>551</v>
          </cell>
          <cell r="C555" t="str">
            <v>自動巻取形ｴｱﾌｨﾙﾀｰ</v>
          </cell>
          <cell r="D555">
            <v>750</v>
          </cell>
          <cell r="E555" t="str">
            <v>m3/min</v>
          </cell>
          <cell r="F555">
            <v>2.36</v>
          </cell>
        </row>
        <row r="556">
          <cell r="B556">
            <v>552</v>
          </cell>
          <cell r="C556" t="str">
            <v>自動巻取形ｴｱﾌｨﾙﾀｰ</v>
          </cell>
          <cell r="D556">
            <v>800</v>
          </cell>
          <cell r="E556" t="str">
            <v>m3/min</v>
          </cell>
          <cell r="F556">
            <v>2.42</v>
          </cell>
        </row>
        <row r="557">
          <cell r="B557">
            <v>553</v>
          </cell>
          <cell r="C557" t="str">
            <v>送風機(片吸込)</v>
          </cell>
          <cell r="D557" t="str">
            <v>#</v>
          </cell>
          <cell r="E557">
            <v>1.25</v>
          </cell>
          <cell r="F557">
            <v>0.85</v>
          </cell>
        </row>
        <row r="558">
          <cell r="B558">
            <v>554</v>
          </cell>
          <cell r="C558" t="str">
            <v>送風機(片吸込)</v>
          </cell>
          <cell r="D558" t="str">
            <v>#</v>
          </cell>
          <cell r="E558">
            <v>1.5</v>
          </cell>
          <cell r="F558">
            <v>1</v>
          </cell>
        </row>
        <row r="559">
          <cell r="B559">
            <v>555</v>
          </cell>
          <cell r="C559" t="str">
            <v>送風機(片吸込)</v>
          </cell>
          <cell r="D559" t="str">
            <v>#</v>
          </cell>
          <cell r="E559">
            <v>2</v>
          </cell>
          <cell r="F559">
            <v>1.23</v>
          </cell>
        </row>
        <row r="560">
          <cell r="B560">
            <v>556</v>
          </cell>
          <cell r="C560" t="str">
            <v>送風機(片吸込)</v>
          </cell>
          <cell r="D560" t="str">
            <v>#</v>
          </cell>
          <cell r="E560">
            <v>2.5</v>
          </cell>
          <cell r="F560">
            <v>1.4</v>
          </cell>
        </row>
        <row r="561">
          <cell r="B561">
            <v>557</v>
          </cell>
          <cell r="C561" t="str">
            <v>送風機(片吸込)</v>
          </cell>
          <cell r="D561" t="str">
            <v>#</v>
          </cell>
          <cell r="E561">
            <v>3</v>
          </cell>
          <cell r="F561">
            <v>1.62</v>
          </cell>
        </row>
        <row r="562">
          <cell r="B562">
            <v>558</v>
          </cell>
          <cell r="C562" t="str">
            <v>送風機(片吸込)</v>
          </cell>
          <cell r="D562" t="str">
            <v>#</v>
          </cell>
          <cell r="E562">
            <v>3.5</v>
          </cell>
          <cell r="F562">
            <v>2.02</v>
          </cell>
        </row>
        <row r="563">
          <cell r="B563">
            <v>559</v>
          </cell>
          <cell r="C563" t="str">
            <v>送風機(片吸込)</v>
          </cell>
          <cell r="D563" t="str">
            <v>#</v>
          </cell>
          <cell r="E563">
            <v>4</v>
          </cell>
          <cell r="F563">
            <v>2.31</v>
          </cell>
        </row>
        <row r="564">
          <cell r="B564">
            <v>560</v>
          </cell>
          <cell r="C564" t="str">
            <v>送風機(片吸込)</v>
          </cell>
          <cell r="D564" t="str">
            <v>#</v>
          </cell>
          <cell r="E564">
            <v>4.5</v>
          </cell>
          <cell r="F564">
            <v>2.5299999999999998</v>
          </cell>
        </row>
        <row r="565">
          <cell r="B565">
            <v>561</v>
          </cell>
          <cell r="C565" t="str">
            <v>送風機(片吸込)</v>
          </cell>
          <cell r="D565" t="str">
            <v>#</v>
          </cell>
          <cell r="E565">
            <v>5</v>
          </cell>
          <cell r="F565">
            <v>3.07</v>
          </cell>
        </row>
        <row r="566">
          <cell r="B566">
            <v>562</v>
          </cell>
          <cell r="C566" t="str">
            <v>送風機(片吸込)</v>
          </cell>
          <cell r="D566" t="str">
            <v>#</v>
          </cell>
          <cell r="E566">
            <v>5.5</v>
          </cell>
          <cell r="F566">
            <v>3.37</v>
          </cell>
        </row>
        <row r="567">
          <cell r="B567">
            <v>563</v>
          </cell>
          <cell r="C567" t="str">
            <v>送風機(片吸込)</v>
          </cell>
          <cell r="D567" t="str">
            <v>#</v>
          </cell>
          <cell r="E567">
            <v>6</v>
          </cell>
          <cell r="F567">
            <v>3.88</v>
          </cell>
        </row>
        <row r="568">
          <cell r="B568">
            <v>564</v>
          </cell>
          <cell r="C568" t="str">
            <v>送風機(片吸込)</v>
          </cell>
          <cell r="D568" t="str">
            <v>#</v>
          </cell>
          <cell r="E568">
            <v>7</v>
          </cell>
          <cell r="F568">
            <v>6.26</v>
          </cell>
        </row>
        <row r="569">
          <cell r="B569">
            <v>565</v>
          </cell>
          <cell r="C569" t="str">
            <v>送風機(片吸込)</v>
          </cell>
          <cell r="D569" t="str">
            <v>#</v>
          </cell>
          <cell r="E569">
            <v>8</v>
          </cell>
          <cell r="F569">
            <v>7.31</v>
          </cell>
        </row>
        <row r="570">
          <cell r="B570">
            <v>566</v>
          </cell>
          <cell r="C570" t="str">
            <v>送風機(片吸込)</v>
          </cell>
          <cell r="D570" t="str">
            <v>#</v>
          </cell>
          <cell r="E570">
            <v>9</v>
          </cell>
          <cell r="F570">
            <v>9.2799999999999994</v>
          </cell>
        </row>
        <row r="571">
          <cell r="B571">
            <v>567</v>
          </cell>
          <cell r="C571" t="str">
            <v>送風機(片吸込)</v>
          </cell>
          <cell r="D571" t="str">
            <v>#</v>
          </cell>
          <cell r="E571">
            <v>10</v>
          </cell>
          <cell r="F571">
            <v>11.31</v>
          </cell>
        </row>
        <row r="572">
          <cell r="B572">
            <v>568</v>
          </cell>
          <cell r="C572" t="str">
            <v>送風機(片吸込)(天井吊)</v>
          </cell>
          <cell r="D572" t="str">
            <v>#</v>
          </cell>
          <cell r="E572">
            <v>1.25</v>
          </cell>
          <cell r="F572">
            <v>1.7</v>
          </cell>
        </row>
        <row r="573">
          <cell r="B573">
            <v>569</v>
          </cell>
          <cell r="C573" t="str">
            <v>送風機(片吸込)(天井吊)</v>
          </cell>
          <cell r="D573" t="str">
            <v>#</v>
          </cell>
          <cell r="E573">
            <v>1.5</v>
          </cell>
          <cell r="F573">
            <v>2</v>
          </cell>
        </row>
        <row r="574">
          <cell r="B574">
            <v>570</v>
          </cell>
          <cell r="C574" t="str">
            <v>送風機(片吸込)(天井吊)</v>
          </cell>
          <cell r="D574" t="str">
            <v>#</v>
          </cell>
          <cell r="E574">
            <v>2</v>
          </cell>
          <cell r="F574">
            <v>2.46</v>
          </cell>
        </row>
        <row r="575">
          <cell r="B575">
            <v>571</v>
          </cell>
          <cell r="C575" t="str">
            <v>送風機(片吸込)(天井吊)</v>
          </cell>
          <cell r="D575" t="str">
            <v>#</v>
          </cell>
          <cell r="E575">
            <v>2.5</v>
          </cell>
          <cell r="F575">
            <v>2.8</v>
          </cell>
        </row>
        <row r="576">
          <cell r="B576">
            <v>572</v>
          </cell>
          <cell r="C576" t="str">
            <v>送風機(片吸込)(天井吊)</v>
          </cell>
          <cell r="D576" t="str">
            <v>#</v>
          </cell>
          <cell r="E576">
            <v>3</v>
          </cell>
          <cell r="F576">
            <v>3.24</v>
          </cell>
        </row>
        <row r="577">
          <cell r="B577">
            <v>573</v>
          </cell>
          <cell r="C577" t="str">
            <v>送風機(片吸込)(天井吊)</v>
          </cell>
          <cell r="D577" t="str">
            <v>#</v>
          </cell>
          <cell r="E577">
            <v>3.5</v>
          </cell>
          <cell r="F577">
            <v>4.04</v>
          </cell>
        </row>
        <row r="578">
          <cell r="B578">
            <v>574</v>
          </cell>
          <cell r="C578" t="str">
            <v>送風機(片吸込)(天井吊)</v>
          </cell>
          <cell r="D578" t="str">
            <v>#</v>
          </cell>
          <cell r="E578">
            <v>4</v>
          </cell>
          <cell r="F578">
            <v>4.62</v>
          </cell>
        </row>
        <row r="579">
          <cell r="B579">
            <v>575</v>
          </cell>
          <cell r="C579" t="str">
            <v>送風機(片吸込)(天井吊)</v>
          </cell>
          <cell r="D579" t="str">
            <v>#</v>
          </cell>
          <cell r="E579">
            <v>4.5</v>
          </cell>
          <cell r="F579">
            <v>5.0599999999999996</v>
          </cell>
        </row>
        <row r="580">
          <cell r="B580">
            <v>576</v>
          </cell>
          <cell r="C580" t="str">
            <v>送風機(片吸込)(天井吊)</v>
          </cell>
          <cell r="D580" t="str">
            <v>#</v>
          </cell>
          <cell r="E580">
            <v>5</v>
          </cell>
          <cell r="F580">
            <v>6.14</v>
          </cell>
        </row>
        <row r="581">
          <cell r="B581">
            <v>577</v>
          </cell>
          <cell r="C581" t="str">
            <v>送風機(片吸込)(天井吊)</v>
          </cell>
          <cell r="D581" t="str">
            <v>#</v>
          </cell>
          <cell r="E581">
            <v>5.5</v>
          </cell>
          <cell r="F581">
            <v>6.74</v>
          </cell>
        </row>
        <row r="582">
          <cell r="B582">
            <v>578</v>
          </cell>
          <cell r="C582" t="str">
            <v>送風機(片吸込)(天井吊)</v>
          </cell>
          <cell r="D582" t="str">
            <v>#</v>
          </cell>
          <cell r="E582">
            <v>6</v>
          </cell>
          <cell r="F582">
            <v>7.76</v>
          </cell>
        </row>
        <row r="583">
          <cell r="B583">
            <v>579</v>
          </cell>
          <cell r="C583" t="str">
            <v>送風機(片吸込)(天井吊)</v>
          </cell>
          <cell r="D583" t="str">
            <v>#</v>
          </cell>
          <cell r="E583">
            <v>7</v>
          </cell>
          <cell r="F583">
            <v>12.52</v>
          </cell>
        </row>
        <row r="584">
          <cell r="B584">
            <v>580</v>
          </cell>
          <cell r="C584" t="str">
            <v>送風機(片吸込)(天井吊)</v>
          </cell>
          <cell r="D584" t="str">
            <v>#</v>
          </cell>
          <cell r="E584">
            <v>8</v>
          </cell>
          <cell r="F584">
            <v>14.62</v>
          </cell>
        </row>
        <row r="585">
          <cell r="B585">
            <v>581</v>
          </cell>
          <cell r="C585" t="str">
            <v>送風機(片吸込)(天井吊)</v>
          </cell>
          <cell r="D585" t="str">
            <v>#</v>
          </cell>
          <cell r="E585">
            <v>9</v>
          </cell>
          <cell r="F585">
            <v>18.559999999999999</v>
          </cell>
        </row>
        <row r="586">
          <cell r="B586">
            <v>582</v>
          </cell>
          <cell r="C586" t="str">
            <v>送風機(片吸込)(天井吊)</v>
          </cell>
          <cell r="D586" t="str">
            <v>#</v>
          </cell>
          <cell r="E586">
            <v>10</v>
          </cell>
          <cell r="F586">
            <v>22.62</v>
          </cell>
        </row>
        <row r="587">
          <cell r="B587">
            <v>583</v>
          </cell>
          <cell r="C587" t="str">
            <v>送風機(片吸込)(防振基礎)</v>
          </cell>
          <cell r="D587" t="str">
            <v>#</v>
          </cell>
          <cell r="E587">
            <v>1.25</v>
          </cell>
          <cell r="F587">
            <v>1.02</v>
          </cell>
        </row>
        <row r="588">
          <cell r="B588">
            <v>584</v>
          </cell>
          <cell r="C588" t="str">
            <v>送風機(片吸込)(防振基礎)</v>
          </cell>
          <cell r="D588" t="str">
            <v>#</v>
          </cell>
          <cell r="E588">
            <v>1.5</v>
          </cell>
          <cell r="F588">
            <v>1.2</v>
          </cell>
        </row>
        <row r="589">
          <cell r="B589">
            <v>585</v>
          </cell>
          <cell r="C589" t="str">
            <v>送風機(片吸込)(防振基礎)</v>
          </cell>
          <cell r="D589" t="str">
            <v>#</v>
          </cell>
          <cell r="E589">
            <v>2</v>
          </cell>
          <cell r="F589">
            <v>1.476</v>
          </cell>
        </row>
        <row r="590">
          <cell r="B590">
            <v>586</v>
          </cell>
          <cell r="C590" t="str">
            <v>送風機(片吸込)(防振基礎)</v>
          </cell>
          <cell r="D590" t="str">
            <v>#</v>
          </cell>
          <cell r="E590">
            <v>2.5</v>
          </cell>
          <cell r="F590">
            <v>1.68</v>
          </cell>
        </row>
        <row r="591">
          <cell r="B591">
            <v>587</v>
          </cell>
          <cell r="C591" t="str">
            <v>送風機(片吸込)(防振基礎)</v>
          </cell>
          <cell r="D591" t="str">
            <v>#</v>
          </cell>
          <cell r="E591">
            <v>3</v>
          </cell>
          <cell r="F591">
            <v>1.944</v>
          </cell>
        </row>
        <row r="592">
          <cell r="B592">
            <v>588</v>
          </cell>
          <cell r="C592" t="str">
            <v>送風機(片吸込)(防振基礎)</v>
          </cell>
          <cell r="D592" t="str">
            <v>#</v>
          </cell>
          <cell r="E592">
            <v>3.5</v>
          </cell>
          <cell r="F592">
            <v>2.4239999999999999</v>
          </cell>
        </row>
        <row r="593">
          <cell r="B593">
            <v>589</v>
          </cell>
          <cell r="C593" t="str">
            <v>送風機(片吸込)(防振基礎)</v>
          </cell>
          <cell r="D593" t="str">
            <v>#</v>
          </cell>
          <cell r="E593">
            <v>4</v>
          </cell>
          <cell r="F593">
            <v>2.7719999999999998</v>
          </cell>
        </row>
        <row r="594">
          <cell r="B594">
            <v>590</v>
          </cell>
          <cell r="C594" t="str">
            <v>送風機(片吸込)(防振基礎)</v>
          </cell>
          <cell r="D594" t="str">
            <v>#</v>
          </cell>
          <cell r="E594">
            <v>4.5</v>
          </cell>
          <cell r="F594">
            <v>3.0359999999999996</v>
          </cell>
        </row>
        <row r="595">
          <cell r="B595">
            <v>591</v>
          </cell>
          <cell r="C595" t="str">
            <v>送風機(片吸込)(防振基礎)</v>
          </cell>
          <cell r="D595" t="str">
            <v>#</v>
          </cell>
          <cell r="E595">
            <v>5</v>
          </cell>
          <cell r="F595">
            <v>3.6839999999999997</v>
          </cell>
        </row>
        <row r="596">
          <cell r="B596">
            <v>592</v>
          </cell>
          <cell r="C596" t="str">
            <v>送風機(片吸込)(防振基礎)</v>
          </cell>
          <cell r="D596" t="str">
            <v>#</v>
          </cell>
          <cell r="E596">
            <v>5.5</v>
          </cell>
          <cell r="F596">
            <v>4.0439999999999996</v>
          </cell>
        </row>
        <row r="597">
          <cell r="B597">
            <v>593</v>
          </cell>
          <cell r="C597" t="str">
            <v>送風機(片吸込)(防振基礎)</v>
          </cell>
          <cell r="D597" t="str">
            <v>#</v>
          </cell>
          <cell r="E597">
            <v>6</v>
          </cell>
          <cell r="F597">
            <v>4.6559999999999997</v>
          </cell>
        </row>
        <row r="598">
          <cell r="B598">
            <v>594</v>
          </cell>
          <cell r="C598" t="str">
            <v>送風機(片吸込)(防振基礎)</v>
          </cell>
          <cell r="D598" t="str">
            <v>#</v>
          </cell>
          <cell r="E598">
            <v>7</v>
          </cell>
          <cell r="F598">
            <v>7.5119999999999996</v>
          </cell>
        </row>
        <row r="599">
          <cell r="B599">
            <v>595</v>
          </cell>
          <cell r="C599" t="str">
            <v>送風機(片吸込)(防振基礎)</v>
          </cell>
          <cell r="D599" t="str">
            <v>#</v>
          </cell>
          <cell r="E599">
            <v>8</v>
          </cell>
          <cell r="F599">
            <v>8.7719999999999985</v>
          </cell>
        </row>
        <row r="600">
          <cell r="B600">
            <v>596</v>
          </cell>
          <cell r="C600" t="str">
            <v>送風機(片吸込)(防振基礎)</v>
          </cell>
          <cell r="D600" t="str">
            <v>#</v>
          </cell>
          <cell r="E600">
            <v>9</v>
          </cell>
          <cell r="F600">
            <v>11.135999999999999</v>
          </cell>
        </row>
        <row r="601">
          <cell r="B601">
            <v>597</v>
          </cell>
          <cell r="C601" t="str">
            <v>送風機(片吸込)(防振基礎)</v>
          </cell>
          <cell r="D601" t="str">
            <v>#</v>
          </cell>
          <cell r="E601">
            <v>10</v>
          </cell>
          <cell r="F601">
            <v>13.572000000000001</v>
          </cell>
        </row>
        <row r="602">
          <cell r="B602">
            <v>598</v>
          </cell>
          <cell r="C602" t="str">
            <v>送風機(両吸込)</v>
          </cell>
          <cell r="D602" t="str">
            <v>#</v>
          </cell>
          <cell r="E602">
            <v>2</v>
          </cell>
          <cell r="F602">
            <v>1.59</v>
          </cell>
        </row>
        <row r="603">
          <cell r="B603">
            <v>599</v>
          </cell>
          <cell r="C603" t="str">
            <v>送風機(両吸込)</v>
          </cell>
          <cell r="D603" t="str">
            <v>#</v>
          </cell>
          <cell r="E603">
            <v>2.5</v>
          </cell>
          <cell r="F603">
            <v>1.83</v>
          </cell>
        </row>
        <row r="604">
          <cell r="B604">
            <v>600</v>
          </cell>
          <cell r="C604" t="str">
            <v>送風機(両吸込)</v>
          </cell>
          <cell r="D604" t="str">
            <v>#</v>
          </cell>
          <cell r="E604">
            <v>3</v>
          </cell>
          <cell r="F604">
            <v>2.1800000000000002</v>
          </cell>
        </row>
        <row r="605">
          <cell r="B605">
            <v>601</v>
          </cell>
          <cell r="C605" t="str">
            <v>送風機(両吸込)</v>
          </cell>
          <cell r="D605" t="str">
            <v>#</v>
          </cell>
          <cell r="E605">
            <v>3.5</v>
          </cell>
          <cell r="F605">
            <v>2.5499999999999998</v>
          </cell>
        </row>
        <row r="606">
          <cell r="B606">
            <v>602</v>
          </cell>
          <cell r="C606" t="str">
            <v>送風機(両吸込)</v>
          </cell>
          <cell r="D606" t="str">
            <v>#</v>
          </cell>
          <cell r="E606">
            <v>4</v>
          </cell>
          <cell r="F606">
            <v>3.2</v>
          </cell>
        </row>
        <row r="607">
          <cell r="B607">
            <v>603</v>
          </cell>
          <cell r="C607" t="str">
            <v>送風機(両吸込)</v>
          </cell>
          <cell r="D607" t="str">
            <v>#</v>
          </cell>
          <cell r="E607">
            <v>4.5</v>
          </cell>
          <cell r="F607">
            <v>3.58</v>
          </cell>
        </row>
        <row r="608">
          <cell r="B608">
            <v>604</v>
          </cell>
          <cell r="C608" t="str">
            <v>送風機(両吸込)</v>
          </cell>
          <cell r="D608" t="str">
            <v>#</v>
          </cell>
          <cell r="E608">
            <v>5</v>
          </cell>
          <cell r="F608">
            <v>4.29</v>
          </cell>
        </row>
        <row r="609">
          <cell r="B609">
            <v>605</v>
          </cell>
          <cell r="C609" t="str">
            <v>送風機(両吸込)</v>
          </cell>
          <cell r="D609" t="str">
            <v>#</v>
          </cell>
          <cell r="E609">
            <v>5.5</v>
          </cell>
          <cell r="F609">
            <v>4.83</v>
          </cell>
        </row>
        <row r="610">
          <cell r="B610">
            <v>606</v>
          </cell>
          <cell r="C610" t="str">
            <v>送風機(両吸込)</v>
          </cell>
          <cell r="D610" t="str">
            <v>#</v>
          </cell>
          <cell r="E610">
            <v>6</v>
          </cell>
          <cell r="F610">
            <v>5.55</v>
          </cell>
        </row>
        <row r="611">
          <cell r="B611">
            <v>607</v>
          </cell>
          <cell r="C611" t="str">
            <v>送風機(両吸込)</v>
          </cell>
          <cell r="D611" t="str">
            <v>#</v>
          </cell>
          <cell r="E611">
            <v>7</v>
          </cell>
          <cell r="F611">
            <v>10.039999999999999</v>
          </cell>
        </row>
        <row r="612">
          <cell r="B612">
            <v>608</v>
          </cell>
          <cell r="C612" t="str">
            <v>送風機(両吸込)</v>
          </cell>
          <cell r="D612" t="str">
            <v>#</v>
          </cell>
          <cell r="E612">
            <v>8</v>
          </cell>
          <cell r="F612">
            <v>11.44</v>
          </cell>
        </row>
        <row r="613">
          <cell r="B613">
            <v>609</v>
          </cell>
          <cell r="C613" t="str">
            <v>送風機(両吸込)</v>
          </cell>
          <cell r="D613" t="str">
            <v>#</v>
          </cell>
          <cell r="E613">
            <v>9</v>
          </cell>
          <cell r="F613">
            <v>15.33</v>
          </cell>
        </row>
        <row r="614">
          <cell r="B614">
            <v>610</v>
          </cell>
          <cell r="C614" t="str">
            <v>送風機(両吸込)</v>
          </cell>
          <cell r="D614" t="str">
            <v>#</v>
          </cell>
          <cell r="E614">
            <v>10</v>
          </cell>
          <cell r="F614">
            <v>18.47</v>
          </cell>
        </row>
        <row r="615">
          <cell r="B615">
            <v>611</v>
          </cell>
          <cell r="C615" t="str">
            <v>送風機(両吸込)(天井吊)</v>
          </cell>
          <cell r="D615" t="str">
            <v>#</v>
          </cell>
          <cell r="E615">
            <v>2</v>
          </cell>
          <cell r="F615">
            <v>3.18</v>
          </cell>
        </row>
        <row r="616">
          <cell r="B616">
            <v>612</v>
          </cell>
          <cell r="C616" t="str">
            <v>送風機(両吸込)(天井吊)</v>
          </cell>
          <cell r="D616" t="str">
            <v>#</v>
          </cell>
          <cell r="E616">
            <v>2.5</v>
          </cell>
          <cell r="F616">
            <v>3.66</v>
          </cell>
        </row>
        <row r="617">
          <cell r="B617">
            <v>613</v>
          </cell>
          <cell r="C617" t="str">
            <v>送風機(両吸込)(天井吊)</v>
          </cell>
          <cell r="D617" t="str">
            <v>#</v>
          </cell>
          <cell r="E617">
            <v>3</v>
          </cell>
          <cell r="F617">
            <v>4.3600000000000003</v>
          </cell>
        </row>
        <row r="618">
          <cell r="B618">
            <v>614</v>
          </cell>
          <cell r="C618" t="str">
            <v>送風機(両吸込)(天井吊)</v>
          </cell>
          <cell r="D618" t="str">
            <v>#</v>
          </cell>
          <cell r="E618">
            <v>3.5</v>
          </cell>
          <cell r="F618">
            <v>5.0999999999999996</v>
          </cell>
        </row>
        <row r="619">
          <cell r="B619">
            <v>615</v>
          </cell>
          <cell r="C619" t="str">
            <v>送風機(両吸込)(天井吊)</v>
          </cell>
          <cell r="D619" t="str">
            <v>#</v>
          </cell>
          <cell r="E619">
            <v>4</v>
          </cell>
          <cell r="F619">
            <v>6.4</v>
          </cell>
        </row>
        <row r="620">
          <cell r="B620">
            <v>616</v>
          </cell>
          <cell r="C620" t="str">
            <v>送風機(両吸込)(天井吊)</v>
          </cell>
          <cell r="D620" t="str">
            <v>#</v>
          </cell>
          <cell r="E620">
            <v>4.5</v>
          </cell>
          <cell r="F620">
            <v>7.16</v>
          </cell>
        </row>
        <row r="621">
          <cell r="B621">
            <v>617</v>
          </cell>
          <cell r="C621" t="str">
            <v>送風機(両吸込)(天井吊)</v>
          </cell>
          <cell r="D621" t="str">
            <v>#</v>
          </cell>
          <cell r="E621">
            <v>5</v>
          </cell>
          <cell r="F621">
            <v>8.58</v>
          </cell>
        </row>
        <row r="622">
          <cell r="B622">
            <v>618</v>
          </cell>
          <cell r="C622" t="str">
            <v>送風機(両吸込)(天井吊)</v>
          </cell>
          <cell r="D622" t="str">
            <v>#</v>
          </cell>
          <cell r="E622">
            <v>5.5</v>
          </cell>
          <cell r="F622">
            <v>9.66</v>
          </cell>
        </row>
        <row r="623">
          <cell r="B623">
            <v>619</v>
          </cell>
          <cell r="C623" t="str">
            <v>送風機(両吸込)(天井吊)</v>
          </cell>
          <cell r="D623" t="str">
            <v>#</v>
          </cell>
          <cell r="E623">
            <v>6</v>
          </cell>
          <cell r="F623">
            <v>11.1</v>
          </cell>
        </row>
        <row r="624">
          <cell r="B624">
            <v>620</v>
          </cell>
          <cell r="C624" t="str">
            <v>送風機(両吸込)(天井吊)</v>
          </cell>
          <cell r="D624" t="str">
            <v>#</v>
          </cell>
          <cell r="E624">
            <v>7</v>
          </cell>
          <cell r="F624">
            <v>20.079999999999998</v>
          </cell>
        </row>
        <row r="625">
          <cell r="B625">
            <v>621</v>
          </cell>
          <cell r="C625" t="str">
            <v>送風機(両吸込)(天井吊)</v>
          </cell>
          <cell r="D625" t="str">
            <v>#</v>
          </cell>
          <cell r="E625">
            <v>8</v>
          </cell>
          <cell r="F625">
            <v>22.88</v>
          </cell>
        </row>
        <row r="626">
          <cell r="B626">
            <v>622</v>
          </cell>
          <cell r="C626" t="str">
            <v>送風機(両吸込)(天井吊)</v>
          </cell>
          <cell r="D626" t="str">
            <v>#</v>
          </cell>
          <cell r="E626">
            <v>9</v>
          </cell>
          <cell r="F626">
            <v>30.66</v>
          </cell>
        </row>
        <row r="627">
          <cell r="B627">
            <v>623</v>
          </cell>
          <cell r="C627" t="str">
            <v>送風機(両吸込)(天井吊)</v>
          </cell>
          <cell r="D627" t="str">
            <v>#</v>
          </cell>
          <cell r="E627">
            <v>10</v>
          </cell>
          <cell r="F627">
            <v>36.94</v>
          </cell>
        </row>
        <row r="628">
          <cell r="B628">
            <v>624</v>
          </cell>
          <cell r="C628" t="str">
            <v>送風機(両吸込)(防振基礎)</v>
          </cell>
          <cell r="D628" t="str">
            <v>#</v>
          </cell>
          <cell r="E628">
            <v>2</v>
          </cell>
          <cell r="F628">
            <v>1.9079999999999999</v>
          </cell>
        </row>
        <row r="629">
          <cell r="B629">
            <v>625</v>
          </cell>
          <cell r="C629" t="str">
            <v>送風機(両吸込)(防振基礎)</v>
          </cell>
          <cell r="D629" t="str">
            <v>#</v>
          </cell>
          <cell r="E629">
            <v>2.5</v>
          </cell>
          <cell r="F629">
            <v>2.1960000000000002</v>
          </cell>
        </row>
        <row r="630">
          <cell r="B630">
            <v>626</v>
          </cell>
          <cell r="C630" t="str">
            <v>送風機(両吸込)(防振基礎)</v>
          </cell>
          <cell r="D630" t="str">
            <v>#</v>
          </cell>
          <cell r="E630">
            <v>3</v>
          </cell>
          <cell r="F630">
            <v>2.6160000000000001</v>
          </cell>
        </row>
        <row r="631">
          <cell r="B631">
            <v>627</v>
          </cell>
          <cell r="C631" t="str">
            <v>送風機(両吸込)(防振基礎)</v>
          </cell>
          <cell r="D631" t="str">
            <v>#</v>
          </cell>
          <cell r="E631">
            <v>3.5</v>
          </cell>
          <cell r="F631">
            <v>3.0599999999999996</v>
          </cell>
        </row>
        <row r="632">
          <cell r="B632">
            <v>628</v>
          </cell>
          <cell r="C632" t="str">
            <v>送風機(両吸込)(防振基礎)</v>
          </cell>
          <cell r="D632" t="str">
            <v>#</v>
          </cell>
          <cell r="E632">
            <v>4</v>
          </cell>
          <cell r="F632">
            <v>3.84</v>
          </cell>
        </row>
        <row r="633">
          <cell r="B633">
            <v>629</v>
          </cell>
          <cell r="C633" t="str">
            <v>送風機(両吸込)(防振基礎)</v>
          </cell>
          <cell r="D633" t="str">
            <v>#</v>
          </cell>
          <cell r="E633">
            <v>4.5</v>
          </cell>
          <cell r="F633">
            <v>4.2960000000000003</v>
          </cell>
        </row>
        <row r="634">
          <cell r="B634">
            <v>630</v>
          </cell>
          <cell r="C634" t="str">
            <v>送風機(両吸込)(防振基礎)</v>
          </cell>
          <cell r="D634" t="str">
            <v>#</v>
          </cell>
          <cell r="E634">
            <v>5</v>
          </cell>
          <cell r="F634">
            <v>5.1479999999999997</v>
          </cell>
        </row>
        <row r="635">
          <cell r="B635">
            <v>631</v>
          </cell>
          <cell r="C635" t="str">
            <v>送風機(両吸込)(防振基礎)</v>
          </cell>
          <cell r="D635" t="str">
            <v>#</v>
          </cell>
          <cell r="E635">
            <v>5.5</v>
          </cell>
          <cell r="F635">
            <v>5.7960000000000003</v>
          </cell>
        </row>
        <row r="636">
          <cell r="B636">
            <v>632</v>
          </cell>
          <cell r="C636" t="str">
            <v>送風機(両吸込)(防振基礎)</v>
          </cell>
          <cell r="D636" t="str">
            <v>#</v>
          </cell>
          <cell r="E636">
            <v>6</v>
          </cell>
          <cell r="F636">
            <v>6.6599999999999993</v>
          </cell>
        </row>
        <row r="637">
          <cell r="B637">
            <v>633</v>
          </cell>
          <cell r="C637" t="str">
            <v>送風機(両吸込)(防振基礎)</v>
          </cell>
          <cell r="D637" t="str">
            <v>#</v>
          </cell>
          <cell r="E637">
            <v>7</v>
          </cell>
          <cell r="F637">
            <v>12.047999999999998</v>
          </cell>
        </row>
        <row r="638">
          <cell r="B638">
            <v>634</v>
          </cell>
          <cell r="C638" t="str">
            <v>送風機(両吸込)(防振基礎)</v>
          </cell>
          <cell r="D638" t="str">
            <v>#</v>
          </cell>
          <cell r="E638">
            <v>8</v>
          </cell>
          <cell r="F638">
            <v>13.728</v>
          </cell>
        </row>
        <row r="639">
          <cell r="B639">
            <v>635</v>
          </cell>
          <cell r="C639" t="str">
            <v>送風機(両吸込)(防振基礎)</v>
          </cell>
          <cell r="D639" t="str">
            <v>#</v>
          </cell>
          <cell r="E639">
            <v>9</v>
          </cell>
          <cell r="F639">
            <v>18.396000000000001</v>
          </cell>
        </row>
        <row r="640">
          <cell r="B640">
            <v>636</v>
          </cell>
          <cell r="C640" t="str">
            <v>送風機(両吸込)(防振基礎)</v>
          </cell>
          <cell r="D640" t="str">
            <v>#</v>
          </cell>
          <cell r="E640">
            <v>10</v>
          </cell>
          <cell r="F640">
            <v>22.163999999999998</v>
          </cell>
        </row>
        <row r="641">
          <cell r="B641">
            <v>637</v>
          </cell>
          <cell r="C641" t="str">
            <v>小型送風機</v>
          </cell>
          <cell r="D641" t="str">
            <v>ﾌｧﾝｺｲﾙﾕﾆｯﾄ</v>
          </cell>
          <cell r="F641">
            <v>0.85</v>
          </cell>
        </row>
        <row r="642">
          <cell r="B642">
            <v>638</v>
          </cell>
          <cell r="C642" t="str">
            <v>小型送風機</v>
          </cell>
          <cell r="D642" t="str">
            <v>ﾌｧﾝﾕﾆｯﾄ(天井吊)</v>
          </cell>
          <cell r="F642">
            <v>1.7</v>
          </cell>
        </row>
        <row r="643">
          <cell r="B643">
            <v>639</v>
          </cell>
          <cell r="C643" t="str">
            <v>小型送風機</v>
          </cell>
          <cell r="D643" t="str">
            <v>ﾐﾆｼﾛｯｺﾌｧﾝ</v>
          </cell>
          <cell r="F643">
            <v>0.85</v>
          </cell>
        </row>
        <row r="644">
          <cell r="B644">
            <v>640</v>
          </cell>
          <cell r="C644" t="str">
            <v>小型送風機</v>
          </cell>
          <cell r="D644" t="str">
            <v>天井埋込型換気扇</v>
          </cell>
          <cell r="F644">
            <v>0.5</v>
          </cell>
        </row>
        <row r="645">
          <cell r="B645">
            <v>641</v>
          </cell>
          <cell r="C645" t="str">
            <v>小型送風機</v>
          </cell>
          <cell r="D645" t="str">
            <v>ﾊﾟｲﾌﾟ用ﾌｧﾝ</v>
          </cell>
          <cell r="F645">
            <v>0.25</v>
          </cell>
        </row>
        <row r="646">
          <cell r="B646">
            <v>642</v>
          </cell>
          <cell r="C646" t="str">
            <v>換気扇</v>
          </cell>
          <cell r="D646">
            <v>200</v>
          </cell>
          <cell r="E646" t="str">
            <v>φ</v>
          </cell>
          <cell r="F646">
            <v>0.39</v>
          </cell>
        </row>
        <row r="647">
          <cell r="B647">
            <v>643</v>
          </cell>
          <cell r="C647" t="str">
            <v>換気扇</v>
          </cell>
          <cell r="D647">
            <v>250</v>
          </cell>
          <cell r="E647" t="str">
            <v>φ</v>
          </cell>
          <cell r="F647">
            <v>0.45</v>
          </cell>
        </row>
        <row r="648">
          <cell r="B648">
            <v>644</v>
          </cell>
          <cell r="C648" t="str">
            <v>換気扇</v>
          </cell>
          <cell r="D648">
            <v>300</v>
          </cell>
          <cell r="E648" t="str">
            <v>φ</v>
          </cell>
          <cell r="F648">
            <v>0.54</v>
          </cell>
        </row>
        <row r="649">
          <cell r="B649">
            <v>645</v>
          </cell>
          <cell r="C649" t="str">
            <v>換気扇</v>
          </cell>
          <cell r="D649">
            <v>400</v>
          </cell>
          <cell r="E649" t="str">
            <v>φ</v>
          </cell>
          <cell r="F649">
            <v>0.57999999999999996</v>
          </cell>
        </row>
        <row r="650">
          <cell r="B650">
            <v>646</v>
          </cell>
          <cell r="C650" t="str">
            <v>換気扇</v>
          </cell>
          <cell r="D650">
            <v>500</v>
          </cell>
          <cell r="E650" t="str">
            <v>φ</v>
          </cell>
          <cell r="F650">
            <v>0.62</v>
          </cell>
        </row>
        <row r="651">
          <cell r="B651">
            <v>647</v>
          </cell>
          <cell r="C651" t="str">
            <v>鋳鉄製柱形放熱器(床置形)</v>
          </cell>
          <cell r="D651">
            <v>20</v>
          </cell>
          <cell r="E651" t="str">
            <v>節以下</v>
          </cell>
          <cell r="F651">
            <v>0.97</v>
          </cell>
        </row>
        <row r="652">
          <cell r="B652">
            <v>648</v>
          </cell>
          <cell r="C652" t="str">
            <v>鋳鉄製柱形放熱器(床置形)</v>
          </cell>
          <cell r="D652">
            <v>21</v>
          </cell>
          <cell r="E652" t="str">
            <v>節以上</v>
          </cell>
          <cell r="F652">
            <v>1.25</v>
          </cell>
        </row>
        <row r="653">
          <cell r="B653">
            <v>649</v>
          </cell>
          <cell r="C653" t="str">
            <v>鋳鉄製柱形放熱器(壁掛形)</v>
          </cell>
          <cell r="D653">
            <v>20</v>
          </cell>
          <cell r="E653" t="str">
            <v>節以下</v>
          </cell>
          <cell r="F653">
            <v>1.55</v>
          </cell>
        </row>
        <row r="654">
          <cell r="B654">
            <v>650</v>
          </cell>
          <cell r="C654" t="str">
            <v>鋳鉄製柱形放熱器(壁掛形)</v>
          </cell>
          <cell r="D654">
            <v>21</v>
          </cell>
          <cell r="E654" t="str">
            <v>節以上</v>
          </cell>
          <cell r="F654">
            <v>2.14</v>
          </cell>
        </row>
        <row r="655">
          <cell r="B655">
            <v>651</v>
          </cell>
          <cell r="C655" t="str">
            <v>鋳鉄製壁掛形放熱器(壁掛形)</v>
          </cell>
          <cell r="D655">
            <v>3</v>
          </cell>
          <cell r="E655" t="str">
            <v>節以下</v>
          </cell>
          <cell r="F655">
            <v>1.25</v>
          </cell>
        </row>
        <row r="656">
          <cell r="B656">
            <v>652</v>
          </cell>
          <cell r="C656" t="str">
            <v>鋳鉄製壁掛形放熱器(壁掛形)</v>
          </cell>
          <cell r="D656">
            <v>4</v>
          </cell>
          <cell r="E656" t="str">
            <v>節</v>
          </cell>
          <cell r="F656">
            <v>1.44</v>
          </cell>
        </row>
        <row r="657">
          <cell r="B657">
            <v>653</v>
          </cell>
          <cell r="C657" t="str">
            <v>鋳鉄製壁掛形放熱器(壁掛形)</v>
          </cell>
          <cell r="D657">
            <v>5</v>
          </cell>
          <cell r="E657" t="str">
            <v>節</v>
          </cell>
          <cell r="F657">
            <v>1.63</v>
          </cell>
        </row>
        <row r="658">
          <cell r="B658">
            <v>654</v>
          </cell>
          <cell r="C658" t="str">
            <v>鋳鉄製壁掛形放熱器(壁掛形)</v>
          </cell>
          <cell r="D658">
            <v>6</v>
          </cell>
          <cell r="E658" t="str">
            <v>節</v>
          </cell>
          <cell r="F658">
            <v>1.82</v>
          </cell>
        </row>
        <row r="659">
          <cell r="B659">
            <v>655</v>
          </cell>
          <cell r="C659" t="str">
            <v>鋳鉄製壁掛形放熱器(壁掛形)</v>
          </cell>
          <cell r="D659">
            <v>7</v>
          </cell>
          <cell r="E659" t="str">
            <v>節</v>
          </cell>
          <cell r="F659">
            <v>2.0099999999999998</v>
          </cell>
        </row>
        <row r="660">
          <cell r="B660">
            <v>656</v>
          </cell>
          <cell r="C660" t="str">
            <v>鋳鉄製壁掛形放熱器(壁掛形)</v>
          </cell>
          <cell r="D660">
            <v>8</v>
          </cell>
          <cell r="E660" t="str">
            <v>節</v>
          </cell>
          <cell r="F660">
            <v>2.2000000000000002</v>
          </cell>
        </row>
        <row r="661">
          <cell r="B661">
            <v>657</v>
          </cell>
          <cell r="C661" t="str">
            <v>鋳鉄製壁掛形放熱器(壁掛形)</v>
          </cell>
          <cell r="D661">
            <v>9</v>
          </cell>
          <cell r="E661" t="str">
            <v>節</v>
          </cell>
          <cell r="F661">
            <v>2.39</v>
          </cell>
        </row>
        <row r="662">
          <cell r="B662">
            <v>658</v>
          </cell>
          <cell r="C662" t="str">
            <v>鋳鉄製壁掛形放熱器(壁掛形)</v>
          </cell>
          <cell r="D662">
            <v>10</v>
          </cell>
          <cell r="E662" t="str">
            <v>節</v>
          </cell>
          <cell r="F662">
            <v>2.58</v>
          </cell>
        </row>
        <row r="663">
          <cell r="B663">
            <v>659</v>
          </cell>
          <cell r="C663" t="str">
            <v>鋳鉄製壁掛形放熱器(壁掛形)</v>
          </cell>
          <cell r="D663">
            <v>11</v>
          </cell>
          <cell r="E663" t="str">
            <v>節</v>
          </cell>
          <cell r="F663">
            <v>2.77</v>
          </cell>
        </row>
        <row r="664">
          <cell r="B664">
            <v>660</v>
          </cell>
          <cell r="C664" t="str">
            <v>鋳鉄製壁掛形放熱器(壁掛形)</v>
          </cell>
          <cell r="D664">
            <v>12</v>
          </cell>
          <cell r="E664" t="str">
            <v>節</v>
          </cell>
          <cell r="F664">
            <v>2.96</v>
          </cell>
        </row>
        <row r="665">
          <cell r="B665">
            <v>661</v>
          </cell>
          <cell r="C665" t="str">
            <v>鋳鉄製壁掛形放熱器(壁掛形)</v>
          </cell>
          <cell r="D665">
            <v>13</v>
          </cell>
          <cell r="E665" t="str">
            <v>節</v>
          </cell>
          <cell r="F665">
            <v>3.15</v>
          </cell>
        </row>
        <row r="666">
          <cell r="B666">
            <v>662</v>
          </cell>
          <cell r="C666" t="str">
            <v>鋳鉄製壁掛形放熱器(壁掛形)</v>
          </cell>
          <cell r="D666">
            <v>14</v>
          </cell>
          <cell r="E666" t="str">
            <v>節</v>
          </cell>
          <cell r="F666">
            <v>3.34</v>
          </cell>
        </row>
        <row r="667">
          <cell r="B667">
            <v>663</v>
          </cell>
          <cell r="C667" t="str">
            <v>鋳鉄製壁掛形放熱器(壁掛形)</v>
          </cell>
          <cell r="D667">
            <v>15</v>
          </cell>
          <cell r="E667" t="str">
            <v>節</v>
          </cell>
          <cell r="F667">
            <v>3.5300000000000002</v>
          </cell>
        </row>
        <row r="668">
          <cell r="B668">
            <v>664</v>
          </cell>
          <cell r="C668" t="str">
            <v>鋳鉄製壁掛形放熱器(壁掛形)</v>
          </cell>
          <cell r="D668">
            <v>16</v>
          </cell>
          <cell r="E668" t="str">
            <v>節</v>
          </cell>
          <cell r="F668">
            <v>3.72</v>
          </cell>
        </row>
        <row r="669">
          <cell r="B669">
            <v>665</v>
          </cell>
          <cell r="C669" t="str">
            <v>鋳鉄製壁掛形放熱器(壁掛形)</v>
          </cell>
          <cell r="D669">
            <v>17</v>
          </cell>
          <cell r="E669" t="str">
            <v>節</v>
          </cell>
          <cell r="F669">
            <v>3.91</v>
          </cell>
        </row>
        <row r="670">
          <cell r="B670">
            <v>666</v>
          </cell>
          <cell r="C670" t="str">
            <v>鋳鉄製壁掛形放熱器(壁掛形)</v>
          </cell>
          <cell r="D670">
            <v>18</v>
          </cell>
          <cell r="E670" t="str">
            <v>節</v>
          </cell>
          <cell r="F670">
            <v>4.0999999999999996</v>
          </cell>
        </row>
        <row r="671">
          <cell r="B671">
            <v>667</v>
          </cell>
          <cell r="C671" t="str">
            <v>鋳鉄製壁掛形放熱器(壁掛形)</v>
          </cell>
          <cell r="D671">
            <v>19</v>
          </cell>
          <cell r="E671" t="str">
            <v>節</v>
          </cell>
          <cell r="F671">
            <v>4.29</v>
          </cell>
        </row>
        <row r="672">
          <cell r="B672">
            <v>668</v>
          </cell>
          <cell r="C672" t="str">
            <v>鋳鉄製壁掛形放熱器(壁掛形)</v>
          </cell>
          <cell r="D672">
            <v>20</v>
          </cell>
          <cell r="E672" t="str">
            <v>節</v>
          </cell>
          <cell r="F672">
            <v>4.4800000000000004</v>
          </cell>
        </row>
        <row r="673">
          <cell r="B673">
            <v>669</v>
          </cell>
          <cell r="C673" t="str">
            <v>鋳鉄製柱形放熱器(天井吊形)</v>
          </cell>
          <cell r="D673">
            <v>3</v>
          </cell>
          <cell r="E673" t="str">
            <v>節以下</v>
          </cell>
          <cell r="F673">
            <v>1.94</v>
          </cell>
        </row>
        <row r="674">
          <cell r="B674">
            <v>670</v>
          </cell>
          <cell r="C674" t="str">
            <v>鋳鉄製柱形放熱器(天井吊形)</v>
          </cell>
          <cell r="D674">
            <v>4</v>
          </cell>
          <cell r="E674" t="str">
            <v>節</v>
          </cell>
          <cell r="F674">
            <v>2.2000000000000002</v>
          </cell>
        </row>
        <row r="675">
          <cell r="B675">
            <v>671</v>
          </cell>
          <cell r="C675" t="str">
            <v>鋳鉄製柱形放熱器(天井吊形)</v>
          </cell>
          <cell r="D675">
            <v>5</v>
          </cell>
          <cell r="E675" t="str">
            <v>節</v>
          </cell>
          <cell r="F675">
            <v>2.46</v>
          </cell>
        </row>
        <row r="676">
          <cell r="B676">
            <v>672</v>
          </cell>
          <cell r="C676" t="str">
            <v>鋳鉄製柱形放熱器(天井吊形)</v>
          </cell>
          <cell r="D676">
            <v>6</v>
          </cell>
          <cell r="E676" t="str">
            <v>節</v>
          </cell>
          <cell r="F676">
            <v>2.7199999999999998</v>
          </cell>
        </row>
        <row r="677">
          <cell r="B677">
            <v>673</v>
          </cell>
          <cell r="C677" t="str">
            <v>鋳鉄製柱形放熱器(天井吊形)</v>
          </cell>
          <cell r="D677">
            <v>7</v>
          </cell>
          <cell r="E677" t="str">
            <v>節</v>
          </cell>
          <cell r="F677">
            <v>2.98</v>
          </cell>
        </row>
        <row r="678">
          <cell r="B678">
            <v>674</v>
          </cell>
          <cell r="C678" t="str">
            <v>鋳鉄製柱形放熱器(天井吊形)</v>
          </cell>
          <cell r="D678">
            <v>8</v>
          </cell>
          <cell r="E678" t="str">
            <v>節</v>
          </cell>
          <cell r="F678">
            <v>3.24</v>
          </cell>
        </row>
        <row r="679">
          <cell r="B679">
            <v>675</v>
          </cell>
          <cell r="C679" t="str">
            <v>鋳鉄製柱形放熱器(天井吊形)</v>
          </cell>
          <cell r="D679">
            <v>9</v>
          </cell>
          <cell r="E679" t="str">
            <v>節</v>
          </cell>
          <cell r="F679">
            <v>3.5</v>
          </cell>
        </row>
        <row r="680">
          <cell r="B680">
            <v>676</v>
          </cell>
          <cell r="C680" t="str">
            <v>鋳鉄製柱形放熱器(天井吊形)</v>
          </cell>
          <cell r="D680">
            <v>10</v>
          </cell>
          <cell r="E680" t="str">
            <v>節</v>
          </cell>
          <cell r="F680">
            <v>3.76</v>
          </cell>
        </row>
        <row r="681">
          <cell r="B681">
            <v>677</v>
          </cell>
          <cell r="C681" t="str">
            <v>鋳鉄製柱形放熱器(天井吊形)</v>
          </cell>
          <cell r="D681">
            <v>11</v>
          </cell>
          <cell r="E681" t="str">
            <v>節</v>
          </cell>
          <cell r="F681">
            <v>4.0199999999999996</v>
          </cell>
        </row>
        <row r="682">
          <cell r="B682">
            <v>678</v>
          </cell>
          <cell r="C682" t="str">
            <v>鋳鉄製柱形放熱器(天井吊形)</v>
          </cell>
          <cell r="D682">
            <v>12</v>
          </cell>
          <cell r="E682" t="str">
            <v>節</v>
          </cell>
          <cell r="F682">
            <v>4.2799999999999994</v>
          </cell>
        </row>
        <row r="683">
          <cell r="B683">
            <v>679</v>
          </cell>
          <cell r="C683" t="str">
            <v>鋳鉄製柱形放熱器(天井吊形)</v>
          </cell>
          <cell r="D683">
            <v>13</v>
          </cell>
          <cell r="E683" t="str">
            <v>節</v>
          </cell>
          <cell r="F683">
            <v>4.54</v>
          </cell>
        </row>
        <row r="684">
          <cell r="B684">
            <v>680</v>
          </cell>
          <cell r="C684" t="str">
            <v>鋳鉄製柱形放熱器(天井吊形)</v>
          </cell>
          <cell r="D684">
            <v>14</v>
          </cell>
          <cell r="E684" t="str">
            <v>節</v>
          </cell>
          <cell r="F684">
            <v>4.8000000000000007</v>
          </cell>
        </row>
        <row r="685">
          <cell r="B685">
            <v>681</v>
          </cell>
          <cell r="C685" t="str">
            <v>鋳鉄製柱形放熱器(天井吊形)</v>
          </cell>
          <cell r="D685">
            <v>15</v>
          </cell>
          <cell r="E685" t="str">
            <v>節</v>
          </cell>
          <cell r="F685">
            <v>5.0600000000000005</v>
          </cell>
        </row>
        <row r="686">
          <cell r="B686">
            <v>682</v>
          </cell>
          <cell r="C686" t="str">
            <v>鋳鉄製柱形放熱器(天井吊形)</v>
          </cell>
          <cell r="D686">
            <v>16</v>
          </cell>
          <cell r="E686" t="str">
            <v>節</v>
          </cell>
          <cell r="F686">
            <v>5.32</v>
          </cell>
        </row>
        <row r="687">
          <cell r="B687">
            <v>683</v>
          </cell>
          <cell r="C687" t="str">
            <v>鋳鉄製柱形放熱器(天井吊形)</v>
          </cell>
          <cell r="D687">
            <v>17</v>
          </cell>
          <cell r="E687" t="str">
            <v>節</v>
          </cell>
          <cell r="F687">
            <v>5.58</v>
          </cell>
        </row>
        <row r="688">
          <cell r="B688">
            <v>684</v>
          </cell>
          <cell r="C688" t="str">
            <v>鋳鉄製柱形放熱器(天井吊形)</v>
          </cell>
          <cell r="D688">
            <v>18</v>
          </cell>
          <cell r="E688" t="str">
            <v>節</v>
          </cell>
          <cell r="F688">
            <v>5.84</v>
          </cell>
        </row>
        <row r="689">
          <cell r="B689">
            <v>685</v>
          </cell>
          <cell r="C689" t="str">
            <v>鋳鉄製柱形放熱器(天井吊形)</v>
          </cell>
          <cell r="D689">
            <v>19</v>
          </cell>
          <cell r="E689" t="str">
            <v>節</v>
          </cell>
          <cell r="F689">
            <v>6.1</v>
          </cell>
        </row>
        <row r="690">
          <cell r="B690">
            <v>686</v>
          </cell>
          <cell r="C690" t="str">
            <v>鋳鉄製柱形放熱器(天井吊形)</v>
          </cell>
          <cell r="D690">
            <v>20</v>
          </cell>
          <cell r="E690" t="str">
            <v>節</v>
          </cell>
          <cell r="F690">
            <v>6.3599999999999994</v>
          </cell>
        </row>
        <row r="691">
          <cell r="B691">
            <v>687</v>
          </cell>
          <cell r="C691" t="str">
            <v>ｺﾝﾍﾞｸﾀｰ</v>
          </cell>
          <cell r="D691" t="str">
            <v>ｴﾚﾒﾝﾄ1.5m未満</v>
          </cell>
          <cell r="F691">
            <v>1.07</v>
          </cell>
        </row>
        <row r="692">
          <cell r="B692">
            <v>688</v>
          </cell>
          <cell r="C692" t="str">
            <v>ｺﾝﾍﾞｸﾀｰ</v>
          </cell>
          <cell r="D692" t="str">
            <v>ｴﾚﾒﾝﾄ1.5m以上</v>
          </cell>
          <cell r="F692">
            <v>1.27</v>
          </cell>
        </row>
        <row r="693">
          <cell r="B693">
            <v>689</v>
          </cell>
          <cell r="C693" t="str">
            <v>ﾌｧﾝｺﾝﾍﾞｸﾀｰ</v>
          </cell>
          <cell r="D693" t="str">
            <v>ｴﾚﾒﾝﾄ1.5m未満</v>
          </cell>
          <cell r="F693">
            <v>1.284</v>
          </cell>
        </row>
        <row r="694">
          <cell r="B694">
            <v>690</v>
          </cell>
          <cell r="C694" t="str">
            <v>ﾌｧﾝｺﾝﾍﾞｸﾀｰ</v>
          </cell>
          <cell r="D694" t="str">
            <v>ｴﾚﾒﾝﾄ1.5m以上</v>
          </cell>
          <cell r="F694">
            <v>1.524</v>
          </cell>
        </row>
        <row r="695">
          <cell r="B695">
            <v>691</v>
          </cell>
          <cell r="C695" t="str">
            <v>ﾍﾞｰｽﾎﾞｰﾄﾞﾋｰﾀｰ</v>
          </cell>
          <cell r="D695" t="str">
            <v>ｴﾚﾒﾝﾄ2m未満</v>
          </cell>
          <cell r="E695">
            <v>1</v>
          </cell>
          <cell r="F695">
            <v>1.35</v>
          </cell>
        </row>
        <row r="696">
          <cell r="B696">
            <v>692</v>
          </cell>
          <cell r="C696" t="str">
            <v>ﾍﾞｰｽﾎﾞｰﾄﾞﾋｰﾀｰ</v>
          </cell>
          <cell r="D696" t="str">
            <v>ｴﾚﾒﾝﾄ2m未満</v>
          </cell>
          <cell r="E696">
            <v>2</v>
          </cell>
          <cell r="F696">
            <v>2.7</v>
          </cell>
        </row>
        <row r="697">
          <cell r="B697">
            <v>693</v>
          </cell>
          <cell r="C697" t="str">
            <v>ﾍﾞｰｽﾎﾞｰﾄﾞﾋｰﾀｰ</v>
          </cell>
          <cell r="D697" t="str">
            <v>ｴﾚﾒﾝﾄ2m未満</v>
          </cell>
          <cell r="E697">
            <v>3</v>
          </cell>
          <cell r="F697">
            <v>4.0500000000000007</v>
          </cell>
        </row>
        <row r="698">
          <cell r="B698">
            <v>694</v>
          </cell>
          <cell r="C698" t="str">
            <v>ﾍﾞｰｽﾎﾞｰﾄﾞﾋｰﾀｰ</v>
          </cell>
          <cell r="D698" t="str">
            <v>ｴﾚﾒﾝﾄ2m未満</v>
          </cell>
          <cell r="E698">
            <v>4</v>
          </cell>
          <cell r="F698">
            <v>5.4</v>
          </cell>
        </row>
        <row r="699">
          <cell r="B699">
            <v>695</v>
          </cell>
          <cell r="C699" t="str">
            <v>ﾍﾞｰｽﾎﾞｰﾄﾞﾋｰﾀｰ</v>
          </cell>
          <cell r="D699" t="str">
            <v>ｴﾚﾒﾝﾄ2m未満</v>
          </cell>
          <cell r="E699">
            <v>5</v>
          </cell>
          <cell r="F699">
            <v>6.75</v>
          </cell>
        </row>
        <row r="700">
          <cell r="B700">
            <v>696</v>
          </cell>
          <cell r="C700" t="str">
            <v>ﾍﾞｰｽﾎﾞｰﾄﾞﾋｰﾀｰ</v>
          </cell>
          <cell r="D700" t="str">
            <v>ｴﾚﾒﾝﾄ2m未満</v>
          </cell>
          <cell r="E700">
            <v>6</v>
          </cell>
          <cell r="F700">
            <v>8.1000000000000014</v>
          </cell>
        </row>
        <row r="701">
          <cell r="B701">
            <v>697</v>
          </cell>
          <cell r="C701" t="str">
            <v>ﾍﾞｰｽﾎﾞｰﾄﾞﾋｰﾀｰ</v>
          </cell>
          <cell r="D701" t="str">
            <v>ｴﾚﾒﾝﾄ2m未満</v>
          </cell>
          <cell r="E701">
            <v>7</v>
          </cell>
          <cell r="F701">
            <v>9.4500000000000011</v>
          </cell>
        </row>
        <row r="702">
          <cell r="B702">
            <v>698</v>
          </cell>
          <cell r="C702" t="str">
            <v>ﾍﾞｰｽﾎﾞｰﾄﾞﾋｰﾀｰ</v>
          </cell>
          <cell r="D702" t="str">
            <v>ｴﾚﾒﾝﾄ2m未満</v>
          </cell>
          <cell r="E702">
            <v>8</v>
          </cell>
          <cell r="F702">
            <v>10.8</v>
          </cell>
        </row>
        <row r="703">
          <cell r="B703">
            <v>699</v>
          </cell>
          <cell r="C703" t="str">
            <v>ﾍﾞｰｽﾎﾞｰﾄﾞﾋｰﾀｰ</v>
          </cell>
          <cell r="D703" t="str">
            <v>ｴﾚﾒﾝﾄ2m未満</v>
          </cell>
          <cell r="E703">
            <v>9</v>
          </cell>
          <cell r="F703">
            <v>12.15</v>
          </cell>
        </row>
        <row r="704">
          <cell r="B704">
            <v>700</v>
          </cell>
          <cell r="C704" t="str">
            <v>ﾍﾞｰｽﾎﾞｰﾄﾞﾋｰﾀｰ</v>
          </cell>
          <cell r="D704" t="str">
            <v>ｴﾚﾒﾝﾄ2m未満</v>
          </cell>
          <cell r="E704">
            <v>10</v>
          </cell>
          <cell r="F704">
            <v>13.5</v>
          </cell>
        </row>
        <row r="705">
          <cell r="B705">
            <v>701</v>
          </cell>
          <cell r="C705" t="str">
            <v>ﾍﾞｰｽﾎﾞｰﾄﾞﾋｰﾀｰ</v>
          </cell>
          <cell r="D705" t="str">
            <v>ｴﾚﾒﾝﾄ2m以上</v>
          </cell>
          <cell r="E705">
            <v>1</v>
          </cell>
          <cell r="F705">
            <v>1.75</v>
          </cell>
        </row>
        <row r="706">
          <cell r="B706">
            <v>702</v>
          </cell>
          <cell r="C706" t="str">
            <v>ﾍﾞｰｽﾎﾞｰﾄﾞﾋｰﾀｰ</v>
          </cell>
          <cell r="D706" t="str">
            <v>ｴﾚﾒﾝﾄ2m以上</v>
          </cell>
          <cell r="E706">
            <v>2</v>
          </cell>
          <cell r="F706">
            <v>3.5</v>
          </cell>
        </row>
        <row r="707">
          <cell r="B707">
            <v>703</v>
          </cell>
          <cell r="C707" t="str">
            <v>ﾍﾞｰｽﾎﾞｰﾄﾞﾋｰﾀｰ</v>
          </cell>
          <cell r="D707" t="str">
            <v>ｴﾚﾒﾝﾄ2m以上</v>
          </cell>
          <cell r="E707">
            <v>3</v>
          </cell>
          <cell r="F707">
            <v>5.25</v>
          </cell>
        </row>
        <row r="708">
          <cell r="B708">
            <v>704</v>
          </cell>
          <cell r="C708" t="str">
            <v>ﾍﾞｰｽﾎﾞｰﾄﾞﾋｰﾀｰ</v>
          </cell>
          <cell r="D708" t="str">
            <v>ｴﾚﾒﾝﾄ2m以上</v>
          </cell>
          <cell r="E708">
            <v>4</v>
          </cell>
          <cell r="F708">
            <v>7</v>
          </cell>
        </row>
        <row r="709">
          <cell r="B709">
            <v>705</v>
          </cell>
          <cell r="C709" t="str">
            <v>ﾍﾞｰｽﾎﾞｰﾄﾞﾋｰﾀｰ</v>
          </cell>
          <cell r="D709" t="str">
            <v>ｴﾚﾒﾝﾄ2m以上</v>
          </cell>
          <cell r="E709">
            <v>5</v>
          </cell>
          <cell r="F709">
            <v>8.75</v>
          </cell>
        </row>
        <row r="710">
          <cell r="B710">
            <v>706</v>
          </cell>
          <cell r="C710" t="str">
            <v>ﾍﾞｰｽﾎﾞｰﾄﾞﾋｰﾀｰ</v>
          </cell>
          <cell r="D710" t="str">
            <v>ｴﾚﾒﾝﾄ2m以上</v>
          </cell>
          <cell r="E710">
            <v>6</v>
          </cell>
          <cell r="F710">
            <v>10.5</v>
          </cell>
        </row>
        <row r="711">
          <cell r="B711">
            <v>707</v>
          </cell>
          <cell r="C711" t="str">
            <v>ﾍﾞｰｽﾎﾞｰﾄﾞﾋｰﾀｰ</v>
          </cell>
          <cell r="D711" t="str">
            <v>ｴﾚﾒﾝﾄ2m以上</v>
          </cell>
          <cell r="E711">
            <v>7</v>
          </cell>
          <cell r="F711">
            <v>12.25</v>
          </cell>
        </row>
        <row r="712">
          <cell r="B712">
            <v>708</v>
          </cell>
          <cell r="C712" t="str">
            <v>ﾍﾞｰｽﾎﾞｰﾄﾞﾋｰﾀｰ</v>
          </cell>
          <cell r="D712" t="str">
            <v>ｴﾚﾒﾝﾄ2m以上</v>
          </cell>
          <cell r="E712">
            <v>8</v>
          </cell>
          <cell r="F712">
            <v>14</v>
          </cell>
        </row>
        <row r="713">
          <cell r="B713">
            <v>709</v>
          </cell>
          <cell r="C713" t="str">
            <v>ﾍﾞｰｽﾎﾞｰﾄﾞﾋｰﾀｰ</v>
          </cell>
          <cell r="D713" t="str">
            <v>ｴﾚﾒﾝﾄ2m以上</v>
          </cell>
          <cell r="E713">
            <v>9</v>
          </cell>
          <cell r="F713">
            <v>15.75</v>
          </cell>
        </row>
        <row r="714">
          <cell r="B714">
            <v>710</v>
          </cell>
          <cell r="C714" t="str">
            <v>ﾍﾞｰｽﾎﾞｰﾄﾞﾋｰﾀｰ</v>
          </cell>
          <cell r="D714" t="str">
            <v>ｴﾚﾒﾝﾄ2m以上</v>
          </cell>
          <cell r="E714">
            <v>10</v>
          </cell>
          <cell r="F714">
            <v>17.5</v>
          </cell>
        </row>
        <row r="715">
          <cell r="B715">
            <v>711</v>
          </cell>
          <cell r="C715" t="str">
            <v>蒸気用給湿器</v>
          </cell>
          <cell r="F715">
            <v>0.1</v>
          </cell>
        </row>
        <row r="716">
          <cell r="B716">
            <v>712</v>
          </cell>
          <cell r="C716" t="str">
            <v>放熱器弁</v>
          </cell>
          <cell r="F716">
            <v>0.1</v>
          </cell>
        </row>
        <row r="717">
          <cell r="B717">
            <v>713</v>
          </cell>
          <cell r="C717" t="str">
            <v>放熱器ﾄﾗｯﾌﾟ</v>
          </cell>
          <cell r="F717">
            <v>0.1</v>
          </cell>
        </row>
        <row r="718">
          <cell r="B718">
            <v>714</v>
          </cell>
          <cell r="C718" t="str">
            <v>ﾊﾟﾈﾙﾋｰﾀｰ(床置形･壁掛型)</v>
          </cell>
          <cell r="D718">
            <v>3.5</v>
          </cell>
          <cell r="E718" t="str">
            <v>kw以下</v>
          </cell>
          <cell r="F718">
            <v>0.54</v>
          </cell>
        </row>
        <row r="719">
          <cell r="B719">
            <v>715</v>
          </cell>
          <cell r="C719" t="str">
            <v>ﾌｧﾝﾋｰﾀｰ(天井吊形)</v>
          </cell>
          <cell r="D719">
            <v>6</v>
          </cell>
          <cell r="E719" t="str">
            <v>kw以下</v>
          </cell>
          <cell r="F719">
            <v>1.05</v>
          </cell>
        </row>
        <row r="720">
          <cell r="B720">
            <v>716</v>
          </cell>
          <cell r="C720" t="str">
            <v>ﾌｧﾝﾋｰﾀｰ(天井吊形)</v>
          </cell>
          <cell r="D720">
            <v>10</v>
          </cell>
          <cell r="E720" t="str">
            <v>kw以下</v>
          </cell>
          <cell r="F720">
            <v>1.29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5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種目"/>
      <sheetName val="科目"/>
      <sheetName val="細目"/>
      <sheetName val="見積比較"/>
      <sheetName val="Sheet1"/>
      <sheetName val="最低基準価格"/>
      <sheetName val="歩掛ﾃﾞｰﾀ"/>
      <sheetName val="EV内訳1"/>
      <sheetName val="設計書"/>
      <sheetName val="A0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5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補額(家主)"/>
    </sheetNames>
    <definedNames>
      <definedName name="工作物2枚目" refersTo="#REF!"/>
      <definedName name="工作物2枚目クリア" refersTo="#REF!"/>
    </definedNames>
    <sheetDataSet>
      <sheetData sheetId="0" refreshError="1"/>
    </sheetDataSet>
  </externalBook>
</externalLink>
</file>

<file path=xl/externalLinks/externalLink5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4仮設"/>
      <sheetName val="74統計数量"/>
      <sheetName val="74ｺﾝｸﾘｰﾄ"/>
      <sheetName val="74CB左官"/>
      <sheetName val="74外装"/>
      <sheetName val="74外建"/>
      <sheetName val="74内装1"/>
      <sheetName val="74内装2"/>
      <sheetName val="74木工１"/>
      <sheetName val="74発生材"/>
      <sheetName val="Sheet1"/>
      <sheetName val="Sheet2"/>
      <sheetName val="Sheet3"/>
      <sheetName val="Sheet4"/>
      <sheetName val="Sheet5"/>
      <sheetName val="Sheet6"/>
      <sheetName val="Sheet7"/>
      <sheetName val="Sheet8"/>
      <sheetName val="Sheet9"/>
      <sheetName val="Sheet10"/>
      <sheetName val="Sheet11"/>
      <sheetName val="Sheet12"/>
      <sheetName val="Sheet13"/>
      <sheetName val="Sheet14"/>
      <sheetName val="Sheet15"/>
      <sheetName val="Sheet16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立木調査"/>
    </sheetNames>
    <sheetDataSet>
      <sheetData sheetId="0" refreshError="1"/>
    </sheetDataSet>
  </externalBook>
</externalLink>
</file>

<file path=xl/externalLinks/externalLink6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仕訳書"/>
      <sheetName val="仕訳"/>
      <sheetName val="主要機器ﾘｽﾄ"/>
      <sheetName val="複合単価"/>
    </sheetNames>
    <sheetDataSet>
      <sheetData sheetId="0" refreshError="1"/>
      <sheetData sheetId="1" refreshError="1"/>
      <sheetData sheetId="2" refreshError="1"/>
      <sheetData sheetId="3">
        <row r="41">
          <cell r="AA41">
            <v>271600</v>
          </cell>
        </row>
      </sheetData>
    </sheetDataSet>
  </externalBook>
</externalLink>
</file>

<file path=xl/externalLinks/externalLink6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仕訳書 "/>
      <sheetName val="主要機器表"/>
      <sheetName val="幹線"/>
      <sheetName val="動力"/>
      <sheetName val="電灯"/>
      <sheetName val="受変電"/>
      <sheetName val="自家発電"/>
      <sheetName val="避雷"/>
      <sheetName val="電話"/>
      <sheetName val="拡声"/>
      <sheetName val="電気時計"/>
      <sheetName val="ｲﾝﾀｰﾎﾝ･ﾄｲﾚ呼出"/>
      <sheetName val="ＴＶ"/>
      <sheetName val="自火報・防排煙"/>
      <sheetName val="視聴覚"/>
      <sheetName val="ITV"/>
      <sheetName val="構内配電"/>
      <sheetName val="構内通信"/>
      <sheetName val="複合単価"/>
      <sheetName val="歩掛計算書"/>
      <sheetName val="代価表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6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複合単価"/>
      <sheetName val="頭"/>
      <sheetName val="まとめ"/>
      <sheetName val="土木工事"/>
      <sheetName val="配開装置"/>
      <sheetName val="配電線路工事"/>
      <sheetName val="雑工事"/>
      <sheetName val="建築"/>
      <sheetName val="環境整備"/>
      <sheetName val="代価表"/>
      <sheetName val="数量書1纏め"/>
      <sheetName val="数量書1-1"/>
      <sheetName val="数量書1-2"/>
      <sheetName val="数量書2-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6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金建-1"/>
      <sheetName val="木建-1"/>
      <sheetName val="建具廻-1"/>
      <sheetName val="Sheet1"/>
      <sheetName val="Sheet2"/>
      <sheetName val="Sheet3"/>
      <sheetName val="#REF!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6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歩掛ﾃﾞｰﾀ"/>
      <sheetName val="搬入据付費(1)"/>
      <sheetName val="搬入据付費(2)"/>
      <sheetName val="搬入据付費(3)"/>
      <sheetName val="搬入据付費(4)"/>
      <sheetName val="搬入据付費(5)"/>
      <sheetName val="搬入据付費(6)"/>
      <sheetName val="搬入据付費(7)"/>
      <sheetName val="基準単価"/>
      <sheetName val="労務費"/>
      <sheetName val="増築消火"/>
      <sheetName val="既設消火"/>
    </sheetNames>
    <sheetDataSet>
      <sheetData sheetId="0">
        <row r="5">
          <cell r="B5">
            <v>1</v>
          </cell>
          <cell r="C5" t="str">
            <v>片吸込渦巻ﾎﾟﾝﾌﾟ</v>
          </cell>
          <cell r="D5">
            <v>0.75</v>
          </cell>
          <cell r="E5" t="str">
            <v>kw</v>
          </cell>
          <cell r="F5">
            <v>1.18</v>
          </cell>
        </row>
        <row r="6">
          <cell r="B6">
            <v>2</v>
          </cell>
          <cell r="C6" t="str">
            <v>片吸込渦巻ﾎﾟﾝﾌﾟ</v>
          </cell>
          <cell r="D6">
            <v>1.5</v>
          </cell>
          <cell r="E6" t="str">
            <v>kw</v>
          </cell>
          <cell r="F6">
            <v>1.41</v>
          </cell>
        </row>
        <row r="7">
          <cell r="B7">
            <v>3</v>
          </cell>
          <cell r="C7" t="str">
            <v>片吸込渦巻ﾎﾟﾝﾌﾟ</v>
          </cell>
          <cell r="D7">
            <v>2.2000000000000002</v>
          </cell>
          <cell r="E7" t="str">
            <v>kw</v>
          </cell>
          <cell r="F7">
            <v>1.65</v>
          </cell>
        </row>
        <row r="8">
          <cell r="B8">
            <v>4</v>
          </cell>
          <cell r="C8" t="str">
            <v>片吸込渦巻ﾎﾟﾝﾌﾟ</v>
          </cell>
          <cell r="D8">
            <v>3.7</v>
          </cell>
          <cell r="E8" t="str">
            <v>kw</v>
          </cell>
          <cell r="F8">
            <v>1.8</v>
          </cell>
        </row>
        <row r="9">
          <cell r="B9">
            <v>5</v>
          </cell>
          <cell r="C9" t="str">
            <v>片吸込渦巻ﾎﾟﾝﾌﾟ</v>
          </cell>
          <cell r="D9">
            <v>5.5</v>
          </cell>
          <cell r="E9" t="str">
            <v>kw</v>
          </cell>
          <cell r="F9">
            <v>2.25</v>
          </cell>
        </row>
        <row r="10">
          <cell r="B10">
            <v>6</v>
          </cell>
          <cell r="C10" t="str">
            <v>片吸込渦巻ﾎﾟﾝﾌﾟ</v>
          </cell>
          <cell r="D10">
            <v>7.5</v>
          </cell>
          <cell r="E10" t="str">
            <v>kw</v>
          </cell>
          <cell r="F10">
            <v>2.36</v>
          </cell>
        </row>
        <row r="11">
          <cell r="B11">
            <v>7</v>
          </cell>
          <cell r="C11" t="str">
            <v>片吸込渦巻ﾎﾟﾝﾌﾟ</v>
          </cell>
          <cell r="D11">
            <v>11</v>
          </cell>
          <cell r="E11" t="str">
            <v>kw</v>
          </cell>
          <cell r="F11">
            <v>2.9</v>
          </cell>
        </row>
        <row r="12">
          <cell r="B12">
            <v>8</v>
          </cell>
          <cell r="C12" t="str">
            <v>片吸込渦巻ﾎﾟﾝﾌﾟ</v>
          </cell>
          <cell r="D12">
            <v>15</v>
          </cell>
          <cell r="E12" t="str">
            <v>kw</v>
          </cell>
          <cell r="F12">
            <v>3.55</v>
          </cell>
        </row>
        <row r="13">
          <cell r="B13">
            <v>9</v>
          </cell>
          <cell r="C13" t="str">
            <v>片吸込渦巻ﾎﾟﾝﾌﾟ</v>
          </cell>
          <cell r="D13">
            <v>18.5</v>
          </cell>
          <cell r="E13" t="str">
            <v>kw</v>
          </cell>
          <cell r="F13">
            <v>4.09</v>
          </cell>
        </row>
        <row r="14">
          <cell r="B14">
            <v>10</v>
          </cell>
          <cell r="C14" t="str">
            <v>片吸込渦巻ﾎﾟﾝﾌﾟ</v>
          </cell>
          <cell r="D14">
            <v>22</v>
          </cell>
          <cell r="E14" t="str">
            <v>kw</v>
          </cell>
          <cell r="F14">
            <v>4.3099999999999996</v>
          </cell>
        </row>
        <row r="15">
          <cell r="B15">
            <v>11</v>
          </cell>
          <cell r="C15" t="str">
            <v>片吸込渦巻ﾎﾟﾝﾌﾟ</v>
          </cell>
          <cell r="D15">
            <v>30</v>
          </cell>
          <cell r="E15" t="str">
            <v>kw</v>
          </cell>
          <cell r="F15">
            <v>4.95</v>
          </cell>
        </row>
        <row r="16">
          <cell r="B16">
            <v>12</v>
          </cell>
          <cell r="C16" t="str">
            <v>片吸込渦巻ﾎﾟﾝﾌﾟ</v>
          </cell>
          <cell r="D16">
            <v>37</v>
          </cell>
          <cell r="E16" t="str">
            <v>kw</v>
          </cell>
          <cell r="F16">
            <v>5.5</v>
          </cell>
        </row>
        <row r="17">
          <cell r="B17">
            <v>13</v>
          </cell>
          <cell r="C17" t="str">
            <v>片吸込渦巻ﾎﾟﾝﾌﾟ(防振基礎)</v>
          </cell>
          <cell r="D17">
            <v>0.75</v>
          </cell>
          <cell r="E17" t="str">
            <v>kw</v>
          </cell>
          <cell r="F17">
            <v>1.4159999999999999</v>
          </cell>
        </row>
        <row r="18">
          <cell r="B18">
            <v>14</v>
          </cell>
          <cell r="C18" t="str">
            <v>片吸込渦巻ﾎﾟﾝﾌﾟ(防振基礎)</v>
          </cell>
          <cell r="D18">
            <v>1.5</v>
          </cell>
          <cell r="E18" t="str">
            <v>kw</v>
          </cell>
          <cell r="F18">
            <v>1.6919999999999999</v>
          </cell>
        </row>
        <row r="19">
          <cell r="B19">
            <v>15</v>
          </cell>
          <cell r="C19" t="str">
            <v>片吸込渦巻ﾎﾟﾝﾌﾟ(防振基礎)</v>
          </cell>
          <cell r="D19">
            <v>2.2000000000000002</v>
          </cell>
          <cell r="E19" t="str">
            <v>kw</v>
          </cell>
          <cell r="F19">
            <v>1.9799999999999998</v>
          </cell>
        </row>
        <row r="20">
          <cell r="B20">
            <v>16</v>
          </cell>
          <cell r="C20" t="str">
            <v>片吸込渦巻ﾎﾟﾝﾌﾟ(防振基礎)</v>
          </cell>
          <cell r="D20">
            <v>3.7</v>
          </cell>
          <cell r="E20" t="str">
            <v>kw</v>
          </cell>
          <cell r="F20">
            <v>2.16</v>
          </cell>
        </row>
        <row r="21">
          <cell r="B21">
            <v>17</v>
          </cell>
          <cell r="C21" t="str">
            <v>片吸込渦巻ﾎﾟﾝﾌﾟ(防振基礎)</v>
          </cell>
          <cell r="D21">
            <v>5.5</v>
          </cell>
          <cell r="E21" t="str">
            <v>kw</v>
          </cell>
          <cell r="F21">
            <v>2.6999999999999997</v>
          </cell>
        </row>
        <row r="22">
          <cell r="B22">
            <v>18</v>
          </cell>
          <cell r="C22" t="str">
            <v>片吸込渦巻ﾎﾟﾝﾌﾟ(防振基礎)</v>
          </cell>
          <cell r="D22">
            <v>7.5</v>
          </cell>
          <cell r="E22" t="str">
            <v>kw</v>
          </cell>
          <cell r="F22">
            <v>2.8319999999999999</v>
          </cell>
        </row>
        <row r="23">
          <cell r="B23">
            <v>19</v>
          </cell>
          <cell r="C23" t="str">
            <v>片吸込渦巻ﾎﾟﾝﾌﾟ(防振基礎)</v>
          </cell>
          <cell r="D23">
            <v>11</v>
          </cell>
          <cell r="E23" t="str">
            <v>kw</v>
          </cell>
          <cell r="F23">
            <v>3.48</v>
          </cell>
        </row>
        <row r="24">
          <cell r="B24">
            <v>20</v>
          </cell>
          <cell r="C24" t="str">
            <v>片吸込渦巻ﾎﾟﾝﾌﾟ(防振基礎)</v>
          </cell>
          <cell r="D24">
            <v>15</v>
          </cell>
          <cell r="E24" t="str">
            <v>kw</v>
          </cell>
          <cell r="F24">
            <v>4.26</v>
          </cell>
        </row>
        <row r="25">
          <cell r="B25">
            <v>21</v>
          </cell>
          <cell r="C25" t="str">
            <v>片吸込渦巻ﾎﾟﾝﾌﾟ(防振基礎)</v>
          </cell>
          <cell r="D25">
            <v>18.5</v>
          </cell>
          <cell r="E25" t="str">
            <v>kw</v>
          </cell>
          <cell r="F25">
            <v>4.9079999999999995</v>
          </cell>
        </row>
        <row r="26">
          <cell r="B26">
            <v>22</v>
          </cell>
          <cell r="C26" t="str">
            <v>片吸込渦巻ﾎﾟﾝﾌﾟ(防振基礎)</v>
          </cell>
          <cell r="D26">
            <v>22</v>
          </cell>
          <cell r="E26" t="str">
            <v>kw</v>
          </cell>
          <cell r="F26">
            <v>5.1719999999999997</v>
          </cell>
        </row>
        <row r="27">
          <cell r="B27">
            <v>23</v>
          </cell>
          <cell r="C27" t="str">
            <v>片吸込渦巻ﾎﾟﾝﾌﾟ(防振基礎)</v>
          </cell>
          <cell r="D27">
            <v>30</v>
          </cell>
          <cell r="E27" t="str">
            <v>kw</v>
          </cell>
          <cell r="F27">
            <v>5.94</v>
          </cell>
        </row>
        <row r="28">
          <cell r="B28">
            <v>24</v>
          </cell>
          <cell r="C28" t="str">
            <v>片吸込渦巻ﾎﾟﾝﾌﾟ(防振基礎)</v>
          </cell>
          <cell r="D28">
            <v>37</v>
          </cell>
          <cell r="E28" t="str">
            <v>kw</v>
          </cell>
          <cell r="F28">
            <v>6.6</v>
          </cell>
        </row>
        <row r="29">
          <cell r="B29">
            <v>25</v>
          </cell>
          <cell r="C29" t="str">
            <v>両吸込渦巻ﾎﾟﾝﾌﾟ</v>
          </cell>
          <cell r="D29">
            <v>11</v>
          </cell>
          <cell r="E29" t="str">
            <v>kw</v>
          </cell>
          <cell r="F29">
            <v>5.5</v>
          </cell>
        </row>
        <row r="30">
          <cell r="B30">
            <v>26</v>
          </cell>
          <cell r="C30" t="str">
            <v>両吸込渦巻ﾎﾟﾝﾌﾟ</v>
          </cell>
          <cell r="D30">
            <v>15</v>
          </cell>
          <cell r="E30" t="str">
            <v>kw</v>
          </cell>
          <cell r="F30">
            <v>5.6</v>
          </cell>
        </row>
        <row r="31">
          <cell r="B31">
            <v>27</v>
          </cell>
          <cell r="C31" t="str">
            <v>両吸込渦巻ﾎﾟﾝﾌﾟ</v>
          </cell>
          <cell r="D31">
            <v>18.5</v>
          </cell>
          <cell r="E31" t="str">
            <v>kw</v>
          </cell>
          <cell r="F31">
            <v>5.85</v>
          </cell>
        </row>
        <row r="32">
          <cell r="B32">
            <v>28</v>
          </cell>
          <cell r="C32" t="str">
            <v>両吸込渦巻ﾎﾟﾝﾌﾟ</v>
          </cell>
          <cell r="D32">
            <v>22</v>
          </cell>
          <cell r="E32" t="str">
            <v>kw</v>
          </cell>
          <cell r="F32">
            <v>6.47</v>
          </cell>
        </row>
        <row r="33">
          <cell r="B33">
            <v>29</v>
          </cell>
          <cell r="C33" t="str">
            <v>両吸込渦巻ﾎﾟﾝﾌﾟ</v>
          </cell>
          <cell r="D33">
            <v>30</v>
          </cell>
          <cell r="E33" t="str">
            <v>kw</v>
          </cell>
          <cell r="F33">
            <v>6.74</v>
          </cell>
        </row>
        <row r="34">
          <cell r="B34">
            <v>30</v>
          </cell>
          <cell r="C34" t="str">
            <v>両吸込渦巻ﾎﾟﾝﾌﾟ</v>
          </cell>
          <cell r="D34">
            <v>37</v>
          </cell>
          <cell r="E34" t="str">
            <v>kw</v>
          </cell>
          <cell r="F34">
            <v>8.6300000000000008</v>
          </cell>
        </row>
        <row r="35">
          <cell r="B35">
            <v>31</v>
          </cell>
          <cell r="C35" t="str">
            <v>両吸込渦巻ﾎﾟﾝﾌﾟ</v>
          </cell>
          <cell r="D35">
            <v>55</v>
          </cell>
          <cell r="E35" t="str">
            <v>kw</v>
          </cell>
          <cell r="F35">
            <v>9.1199999999999992</v>
          </cell>
        </row>
        <row r="36">
          <cell r="B36">
            <v>32</v>
          </cell>
          <cell r="C36" t="str">
            <v>両吸込渦巻ﾎﾟﾝﾌﾟ(防振基礎)</v>
          </cell>
          <cell r="D36">
            <v>11</v>
          </cell>
          <cell r="E36" t="str">
            <v>kw</v>
          </cell>
          <cell r="F36">
            <v>6.6</v>
          </cell>
        </row>
        <row r="37">
          <cell r="B37">
            <v>33</v>
          </cell>
          <cell r="C37" t="str">
            <v>両吸込渦巻ﾎﾟﾝﾌﾟ(防振基礎)</v>
          </cell>
          <cell r="D37">
            <v>15</v>
          </cell>
          <cell r="E37" t="str">
            <v>kw</v>
          </cell>
          <cell r="F37">
            <v>6.72</v>
          </cell>
        </row>
        <row r="38">
          <cell r="B38">
            <v>34</v>
          </cell>
          <cell r="C38" t="str">
            <v>両吸込渦巻ﾎﾟﾝﾌﾟ(防振基礎)</v>
          </cell>
          <cell r="D38">
            <v>18.5</v>
          </cell>
          <cell r="E38" t="str">
            <v>kw</v>
          </cell>
          <cell r="F38">
            <v>7.02</v>
          </cell>
        </row>
        <row r="39">
          <cell r="B39">
            <v>35</v>
          </cell>
          <cell r="C39" t="str">
            <v>両吸込渦巻ﾎﾟﾝﾌﾟ(防振基礎)</v>
          </cell>
          <cell r="D39">
            <v>22</v>
          </cell>
          <cell r="E39" t="str">
            <v>kw</v>
          </cell>
          <cell r="F39">
            <v>7.7639999999999993</v>
          </cell>
        </row>
        <row r="40">
          <cell r="B40">
            <v>36</v>
          </cell>
          <cell r="C40" t="str">
            <v>両吸込渦巻ﾎﾟﾝﾌﾟ(防振基礎)</v>
          </cell>
          <cell r="D40">
            <v>30</v>
          </cell>
          <cell r="E40" t="str">
            <v>kw</v>
          </cell>
          <cell r="F40">
            <v>8.0879999999999992</v>
          </cell>
        </row>
        <row r="41">
          <cell r="B41">
            <v>37</v>
          </cell>
          <cell r="C41" t="str">
            <v>両吸込渦巻ﾎﾟﾝﾌﾟ(防振基礎)</v>
          </cell>
          <cell r="D41">
            <v>37</v>
          </cell>
          <cell r="E41" t="str">
            <v>kw</v>
          </cell>
          <cell r="F41">
            <v>10.356</v>
          </cell>
        </row>
        <row r="42">
          <cell r="B42">
            <v>38</v>
          </cell>
          <cell r="C42" t="str">
            <v>両吸込渦巻ﾎﾟﾝﾌﾟ(防振基礎)</v>
          </cell>
          <cell r="D42">
            <v>55</v>
          </cell>
          <cell r="E42" t="str">
            <v>kw</v>
          </cell>
          <cell r="F42">
            <v>10.943999999999999</v>
          </cell>
        </row>
        <row r="43">
          <cell r="B43">
            <v>39</v>
          </cell>
          <cell r="C43" t="str">
            <v>多段ﾎﾟﾝﾌﾟ</v>
          </cell>
          <cell r="D43">
            <v>1.5</v>
          </cell>
          <cell r="E43" t="str">
            <v>kw</v>
          </cell>
          <cell r="F43">
            <v>1.82</v>
          </cell>
        </row>
        <row r="44">
          <cell r="B44">
            <v>40</v>
          </cell>
          <cell r="C44" t="str">
            <v>多段ﾎﾟﾝﾌﾟ</v>
          </cell>
          <cell r="D44">
            <v>2.2000000000000002</v>
          </cell>
          <cell r="E44" t="str">
            <v>kw</v>
          </cell>
          <cell r="F44">
            <v>2.04</v>
          </cell>
        </row>
        <row r="45">
          <cell r="B45">
            <v>41</v>
          </cell>
          <cell r="C45" t="str">
            <v>多段ﾎﾟﾝﾌﾟ</v>
          </cell>
          <cell r="D45">
            <v>3.7</v>
          </cell>
          <cell r="E45" t="str">
            <v>kw</v>
          </cell>
          <cell r="F45">
            <v>2.36</v>
          </cell>
        </row>
        <row r="46">
          <cell r="B46">
            <v>42</v>
          </cell>
          <cell r="C46" t="str">
            <v>多段ﾎﾟﾝﾌﾟ</v>
          </cell>
          <cell r="D46">
            <v>5.5</v>
          </cell>
          <cell r="E46" t="str">
            <v>kw</v>
          </cell>
          <cell r="F46">
            <v>2.68</v>
          </cell>
        </row>
        <row r="47">
          <cell r="B47">
            <v>43</v>
          </cell>
          <cell r="C47" t="str">
            <v>多段ﾎﾟﾝﾌﾟ</v>
          </cell>
          <cell r="D47">
            <v>7.5</v>
          </cell>
          <cell r="E47" t="str">
            <v>kw</v>
          </cell>
          <cell r="F47">
            <v>3.33</v>
          </cell>
        </row>
        <row r="48">
          <cell r="B48">
            <v>44</v>
          </cell>
          <cell r="C48" t="str">
            <v>多段ﾎﾟﾝﾌﾟ</v>
          </cell>
          <cell r="D48">
            <v>11</v>
          </cell>
          <cell r="E48" t="str">
            <v>kw</v>
          </cell>
          <cell r="F48">
            <v>4.63</v>
          </cell>
        </row>
        <row r="49">
          <cell r="B49">
            <v>45</v>
          </cell>
          <cell r="C49" t="str">
            <v>多段ﾎﾟﾝﾌﾟ</v>
          </cell>
          <cell r="D49">
            <v>15</v>
          </cell>
          <cell r="E49" t="str">
            <v>kw</v>
          </cell>
          <cell r="F49">
            <v>4.95</v>
          </cell>
        </row>
        <row r="50">
          <cell r="B50">
            <v>46</v>
          </cell>
          <cell r="C50" t="str">
            <v>多段ﾎﾟﾝﾌﾟ</v>
          </cell>
          <cell r="D50">
            <v>18.5</v>
          </cell>
          <cell r="E50" t="str">
            <v>kw</v>
          </cell>
          <cell r="F50">
            <v>5.71</v>
          </cell>
        </row>
        <row r="51">
          <cell r="B51">
            <v>47</v>
          </cell>
          <cell r="C51" t="str">
            <v>多段ﾎﾟﾝﾌﾟ</v>
          </cell>
          <cell r="D51">
            <v>22</v>
          </cell>
          <cell r="E51" t="str">
            <v>kw</v>
          </cell>
          <cell r="F51">
            <v>6.25</v>
          </cell>
        </row>
        <row r="52">
          <cell r="B52">
            <v>48</v>
          </cell>
          <cell r="C52" t="str">
            <v>多段ﾎﾟﾝﾌﾟ</v>
          </cell>
          <cell r="D52">
            <v>30</v>
          </cell>
          <cell r="E52" t="str">
            <v>kw</v>
          </cell>
          <cell r="F52">
            <v>7.01</v>
          </cell>
        </row>
        <row r="53">
          <cell r="B53">
            <v>49</v>
          </cell>
          <cell r="C53" t="str">
            <v>多段ﾎﾟﾝﾌﾟ</v>
          </cell>
          <cell r="D53">
            <v>37</v>
          </cell>
          <cell r="E53" t="str">
            <v>kw</v>
          </cell>
          <cell r="F53">
            <v>7.66</v>
          </cell>
        </row>
        <row r="54">
          <cell r="B54">
            <v>50</v>
          </cell>
          <cell r="C54" t="str">
            <v>多段ﾎﾟﾝﾌﾟ(防振基礎)</v>
          </cell>
          <cell r="D54">
            <v>1.5</v>
          </cell>
          <cell r="E54" t="str">
            <v>kw</v>
          </cell>
          <cell r="F54">
            <v>2.1840000000000002</v>
          </cell>
        </row>
        <row r="55">
          <cell r="B55">
            <v>51</v>
          </cell>
          <cell r="C55" t="str">
            <v>多段ﾎﾟﾝﾌﾟ(防振基礎)</v>
          </cell>
          <cell r="D55">
            <v>2.2000000000000002</v>
          </cell>
          <cell r="E55" t="str">
            <v>kw</v>
          </cell>
          <cell r="F55">
            <v>2.448</v>
          </cell>
        </row>
        <row r="56">
          <cell r="B56">
            <v>52</v>
          </cell>
          <cell r="C56" t="str">
            <v>多段ﾎﾟﾝﾌﾟ(防振基礎)</v>
          </cell>
          <cell r="D56">
            <v>3.7</v>
          </cell>
          <cell r="E56" t="str">
            <v>kw</v>
          </cell>
          <cell r="F56">
            <v>2.8319999999999999</v>
          </cell>
        </row>
        <row r="57">
          <cell r="B57">
            <v>53</v>
          </cell>
          <cell r="C57" t="str">
            <v>多段ﾎﾟﾝﾌﾟ(防振基礎)</v>
          </cell>
          <cell r="D57">
            <v>5.5</v>
          </cell>
          <cell r="E57" t="str">
            <v>kw</v>
          </cell>
          <cell r="F57">
            <v>3.2160000000000002</v>
          </cell>
        </row>
        <row r="58">
          <cell r="B58">
            <v>54</v>
          </cell>
          <cell r="C58" t="str">
            <v>多段ﾎﾟﾝﾌﾟ(防振基礎)</v>
          </cell>
          <cell r="D58">
            <v>7.5</v>
          </cell>
          <cell r="E58" t="str">
            <v>kw</v>
          </cell>
          <cell r="F58">
            <v>3.996</v>
          </cell>
        </row>
        <row r="59">
          <cell r="B59">
            <v>55</v>
          </cell>
          <cell r="C59" t="str">
            <v>多段ﾎﾟﾝﾌﾟ(防振基礎)</v>
          </cell>
          <cell r="D59">
            <v>11</v>
          </cell>
          <cell r="E59" t="str">
            <v>kw</v>
          </cell>
          <cell r="F59">
            <v>5.556</v>
          </cell>
        </row>
        <row r="60">
          <cell r="B60">
            <v>56</v>
          </cell>
          <cell r="C60" t="str">
            <v>多段ﾎﾟﾝﾌﾟ(防振基礎)</v>
          </cell>
          <cell r="D60">
            <v>15</v>
          </cell>
          <cell r="E60" t="str">
            <v>kw</v>
          </cell>
          <cell r="F60">
            <v>5.94</v>
          </cell>
        </row>
        <row r="61">
          <cell r="B61">
            <v>57</v>
          </cell>
          <cell r="C61" t="str">
            <v>多段ﾎﾟﾝﾌﾟ(防振基礎)</v>
          </cell>
          <cell r="D61">
            <v>18.5</v>
          </cell>
          <cell r="E61" t="str">
            <v>kw</v>
          </cell>
          <cell r="F61">
            <v>6.8519999999999994</v>
          </cell>
        </row>
        <row r="62">
          <cell r="B62">
            <v>58</v>
          </cell>
          <cell r="C62" t="str">
            <v>多段ﾎﾟﾝﾌﾟ(防振基礎)</v>
          </cell>
          <cell r="D62">
            <v>22</v>
          </cell>
          <cell r="E62" t="str">
            <v>kw</v>
          </cell>
          <cell r="F62">
            <v>7.5</v>
          </cell>
        </row>
        <row r="63">
          <cell r="B63">
            <v>59</v>
          </cell>
          <cell r="C63" t="str">
            <v>多段ﾎﾟﾝﾌﾟ(防振基礎)</v>
          </cell>
          <cell r="D63">
            <v>30</v>
          </cell>
          <cell r="E63" t="str">
            <v>kw</v>
          </cell>
          <cell r="F63">
            <v>8.411999999999999</v>
          </cell>
        </row>
        <row r="64">
          <cell r="B64">
            <v>60</v>
          </cell>
          <cell r="C64" t="str">
            <v>多段ﾎﾟﾝﾌﾟ(防振基礎)</v>
          </cell>
          <cell r="D64">
            <v>37</v>
          </cell>
          <cell r="E64" t="str">
            <v>kw</v>
          </cell>
          <cell r="F64">
            <v>9.1920000000000002</v>
          </cell>
        </row>
        <row r="65">
          <cell r="B65">
            <v>61</v>
          </cell>
          <cell r="C65" t="str">
            <v>深井戸用水中ﾎﾟﾝﾌﾟ</v>
          </cell>
          <cell r="D65">
            <v>3.7</v>
          </cell>
          <cell r="E65" t="str">
            <v>kw</v>
          </cell>
          <cell r="F65">
            <v>0.74</v>
          </cell>
        </row>
        <row r="66">
          <cell r="B66">
            <v>62</v>
          </cell>
          <cell r="C66" t="str">
            <v>深井戸用水中ﾎﾟﾝﾌﾟ</v>
          </cell>
          <cell r="D66">
            <v>5.5</v>
          </cell>
          <cell r="E66" t="str">
            <v>kw</v>
          </cell>
          <cell r="F66">
            <v>1.07</v>
          </cell>
        </row>
        <row r="67">
          <cell r="B67">
            <v>63</v>
          </cell>
          <cell r="C67" t="str">
            <v>深井戸用水中ﾎﾟﾝﾌﾟ</v>
          </cell>
          <cell r="D67">
            <v>7.5</v>
          </cell>
          <cell r="E67" t="str">
            <v>kw</v>
          </cell>
          <cell r="F67">
            <v>1.1599999999999999</v>
          </cell>
        </row>
        <row r="68">
          <cell r="B68">
            <v>64</v>
          </cell>
          <cell r="C68" t="str">
            <v>深井戸用水中ﾎﾟﾝﾌﾟ</v>
          </cell>
          <cell r="D68">
            <v>15</v>
          </cell>
          <cell r="E68" t="str">
            <v>kw</v>
          </cell>
          <cell r="F68">
            <v>1.49</v>
          </cell>
        </row>
        <row r="69">
          <cell r="B69">
            <v>65</v>
          </cell>
          <cell r="C69" t="str">
            <v>深井戸用水中ﾎﾟﾝﾌﾟ</v>
          </cell>
          <cell r="D69">
            <v>22</v>
          </cell>
          <cell r="E69" t="str">
            <v>kw</v>
          </cell>
          <cell r="F69">
            <v>1.81</v>
          </cell>
        </row>
        <row r="70">
          <cell r="B70">
            <v>66</v>
          </cell>
          <cell r="C70" t="str">
            <v>深井戸用水中ﾎﾟﾝﾌﾟ</v>
          </cell>
          <cell r="D70">
            <v>37</v>
          </cell>
          <cell r="E70" t="str">
            <v>kw</v>
          </cell>
          <cell r="F70">
            <v>2.2200000000000002</v>
          </cell>
        </row>
        <row r="71">
          <cell r="B71">
            <v>67</v>
          </cell>
          <cell r="C71" t="str">
            <v>深井戸用水中ﾎﾟﾝﾌﾟ</v>
          </cell>
          <cell r="D71">
            <v>55</v>
          </cell>
          <cell r="E71" t="str">
            <v>kw</v>
          </cell>
          <cell r="F71">
            <v>2.7</v>
          </cell>
        </row>
        <row r="72">
          <cell r="B72">
            <v>68</v>
          </cell>
          <cell r="C72" t="str">
            <v>汚水汚物水中ﾎﾟﾝﾌﾟ</v>
          </cell>
          <cell r="D72">
            <v>0.4</v>
          </cell>
          <cell r="E72" t="str">
            <v>kw</v>
          </cell>
          <cell r="F72">
            <v>0.97</v>
          </cell>
        </row>
        <row r="73">
          <cell r="B73">
            <v>69</v>
          </cell>
          <cell r="C73" t="str">
            <v>汚水汚物水中ﾎﾟﾝﾌﾟ</v>
          </cell>
          <cell r="D73">
            <v>0.75</v>
          </cell>
          <cell r="E73" t="str">
            <v>kw</v>
          </cell>
          <cell r="F73">
            <v>1</v>
          </cell>
        </row>
        <row r="74">
          <cell r="B74">
            <v>70</v>
          </cell>
          <cell r="C74" t="str">
            <v>汚水汚物水中ﾎﾟﾝﾌﾟ</v>
          </cell>
          <cell r="D74">
            <v>1.5</v>
          </cell>
          <cell r="E74" t="str">
            <v>kw</v>
          </cell>
          <cell r="F74">
            <v>1.23</v>
          </cell>
        </row>
        <row r="75">
          <cell r="B75">
            <v>71</v>
          </cell>
          <cell r="C75" t="str">
            <v>汚水汚物水中ﾎﾟﾝﾌﾟ</v>
          </cell>
          <cell r="D75">
            <v>2.2000000000000002</v>
          </cell>
          <cell r="E75" t="str">
            <v>kw</v>
          </cell>
          <cell r="F75">
            <v>1.35</v>
          </cell>
        </row>
        <row r="76">
          <cell r="B76">
            <v>72</v>
          </cell>
          <cell r="C76" t="str">
            <v>汚水汚物水中ﾎﾟﾝﾌﾟ</v>
          </cell>
          <cell r="D76">
            <v>3.7</v>
          </cell>
          <cell r="E76" t="str">
            <v>kw</v>
          </cell>
          <cell r="F76">
            <v>1.5</v>
          </cell>
        </row>
        <row r="77">
          <cell r="B77">
            <v>73</v>
          </cell>
          <cell r="C77" t="str">
            <v>汚水汚物水中ﾎﾟﾝﾌﾟ</v>
          </cell>
          <cell r="D77">
            <v>5.5</v>
          </cell>
          <cell r="E77" t="str">
            <v>kw</v>
          </cell>
          <cell r="F77">
            <v>1.93</v>
          </cell>
        </row>
        <row r="78">
          <cell r="B78">
            <v>74</v>
          </cell>
          <cell r="C78" t="str">
            <v>汚水汚物水中ﾎﾟﾝﾌﾟ</v>
          </cell>
          <cell r="D78">
            <v>7.5</v>
          </cell>
          <cell r="E78" t="str">
            <v>kw</v>
          </cell>
          <cell r="F78">
            <v>2.31</v>
          </cell>
        </row>
        <row r="79">
          <cell r="B79">
            <v>75</v>
          </cell>
          <cell r="C79" t="str">
            <v>汚水汚物水中ﾎﾟﾝﾌﾟ</v>
          </cell>
          <cell r="D79">
            <v>11</v>
          </cell>
          <cell r="E79" t="str">
            <v>kw</v>
          </cell>
          <cell r="F79">
            <v>3.13</v>
          </cell>
        </row>
        <row r="80">
          <cell r="B80">
            <v>76</v>
          </cell>
          <cell r="C80" t="str">
            <v>真空給水ﾎﾟﾝﾌﾟ(単式)</v>
          </cell>
          <cell r="D80">
            <v>700</v>
          </cell>
          <cell r="E80" t="str">
            <v>㎡</v>
          </cell>
          <cell r="F80">
            <v>2.16</v>
          </cell>
        </row>
        <row r="81">
          <cell r="B81">
            <v>77</v>
          </cell>
          <cell r="C81" t="str">
            <v>真空給水ﾎﾟﾝﾌﾟ(単式)</v>
          </cell>
          <cell r="D81">
            <v>900</v>
          </cell>
          <cell r="E81" t="str">
            <v>㎡</v>
          </cell>
          <cell r="F81">
            <v>2.52</v>
          </cell>
        </row>
        <row r="82">
          <cell r="B82">
            <v>78</v>
          </cell>
          <cell r="C82" t="str">
            <v>真空給水ﾎﾟﾝﾌﾟ(単式)(防振基礎)</v>
          </cell>
          <cell r="D82">
            <v>700</v>
          </cell>
          <cell r="E82" t="str">
            <v>㎡</v>
          </cell>
          <cell r="F82">
            <v>2.5920000000000001</v>
          </cell>
        </row>
        <row r="83">
          <cell r="B83">
            <v>79</v>
          </cell>
          <cell r="C83" t="str">
            <v>真空給水ﾎﾟﾝﾌﾟ(単式)(防振基礎)</v>
          </cell>
          <cell r="D83">
            <v>900</v>
          </cell>
          <cell r="E83" t="str">
            <v>㎡</v>
          </cell>
          <cell r="F83">
            <v>3.024</v>
          </cell>
        </row>
        <row r="84">
          <cell r="B84">
            <v>80</v>
          </cell>
          <cell r="C84" t="str">
            <v>真空給水ﾎﾟﾝﾌﾟ(複式)</v>
          </cell>
          <cell r="D84">
            <v>700</v>
          </cell>
          <cell r="E84" t="str">
            <v>㎡</v>
          </cell>
          <cell r="F84">
            <v>2.52</v>
          </cell>
        </row>
        <row r="85">
          <cell r="B85">
            <v>81</v>
          </cell>
          <cell r="C85" t="str">
            <v>真空給水ﾎﾟﾝﾌﾟ(複式)</v>
          </cell>
          <cell r="D85">
            <v>1000</v>
          </cell>
          <cell r="E85" t="str">
            <v>㎡</v>
          </cell>
          <cell r="F85">
            <v>2.88</v>
          </cell>
        </row>
        <row r="86">
          <cell r="B86">
            <v>82</v>
          </cell>
          <cell r="C86" t="str">
            <v>真空給水ﾎﾟﾝﾌﾟ(複式)</v>
          </cell>
          <cell r="D86">
            <v>1800</v>
          </cell>
          <cell r="E86" t="str">
            <v>㎡</v>
          </cell>
          <cell r="F86">
            <v>3.24</v>
          </cell>
        </row>
        <row r="87">
          <cell r="B87">
            <v>83</v>
          </cell>
          <cell r="C87" t="str">
            <v>真空給水ﾎﾟﾝﾌﾟ(複式)</v>
          </cell>
          <cell r="D87">
            <v>2400</v>
          </cell>
          <cell r="E87" t="str">
            <v>㎡</v>
          </cell>
          <cell r="F87">
            <v>3.6</v>
          </cell>
        </row>
        <row r="88">
          <cell r="B88">
            <v>84</v>
          </cell>
          <cell r="C88" t="str">
            <v>真空給水ﾎﾟﾝﾌﾟ(複式)</v>
          </cell>
          <cell r="D88">
            <v>3500</v>
          </cell>
          <cell r="E88" t="str">
            <v>㎡</v>
          </cell>
          <cell r="F88">
            <v>4.18</v>
          </cell>
        </row>
        <row r="89">
          <cell r="B89">
            <v>85</v>
          </cell>
          <cell r="C89" t="str">
            <v>真空給水ﾎﾟﾝﾌﾟ(複式)(防振基礎)</v>
          </cell>
          <cell r="D89">
            <v>700</v>
          </cell>
          <cell r="E89" t="str">
            <v>㎡</v>
          </cell>
          <cell r="F89">
            <v>3.024</v>
          </cell>
        </row>
        <row r="90">
          <cell r="B90">
            <v>86</v>
          </cell>
          <cell r="C90" t="str">
            <v>真空給水ﾎﾟﾝﾌﾟ(複式)(防振基礎)</v>
          </cell>
          <cell r="D90">
            <v>1000</v>
          </cell>
          <cell r="E90" t="str">
            <v>㎡</v>
          </cell>
          <cell r="F90">
            <v>3.456</v>
          </cell>
        </row>
        <row r="91">
          <cell r="B91">
            <v>87</v>
          </cell>
          <cell r="C91" t="str">
            <v>真空給水ﾎﾟﾝﾌﾟ(複式)(防振基礎)</v>
          </cell>
          <cell r="D91">
            <v>1800</v>
          </cell>
          <cell r="E91" t="str">
            <v>㎡</v>
          </cell>
          <cell r="F91">
            <v>3.8879999999999999</v>
          </cell>
        </row>
        <row r="92">
          <cell r="B92">
            <v>88</v>
          </cell>
          <cell r="C92" t="str">
            <v>真空給水ﾎﾟﾝﾌﾟ(複式)(防振基礎)</v>
          </cell>
          <cell r="D92">
            <v>2400</v>
          </cell>
          <cell r="E92" t="str">
            <v>㎡</v>
          </cell>
          <cell r="F92">
            <v>4.32</v>
          </cell>
        </row>
        <row r="93">
          <cell r="B93">
            <v>89</v>
          </cell>
          <cell r="C93" t="str">
            <v>真空給水ﾎﾟﾝﾌﾟ(複式)(防振基礎)</v>
          </cell>
          <cell r="D93">
            <v>3500</v>
          </cell>
          <cell r="E93" t="str">
            <v>㎡</v>
          </cell>
          <cell r="F93">
            <v>5.0159999999999991</v>
          </cell>
        </row>
        <row r="94">
          <cell r="B94">
            <v>90</v>
          </cell>
          <cell r="C94" t="str">
            <v>凝縮水ﾎﾟﾝﾌﾟ(単式)</v>
          </cell>
          <cell r="D94">
            <v>700</v>
          </cell>
          <cell r="E94" t="str">
            <v>㎡</v>
          </cell>
          <cell r="F94">
            <v>2.2000000000000002</v>
          </cell>
        </row>
        <row r="95">
          <cell r="B95">
            <v>91</v>
          </cell>
          <cell r="C95" t="str">
            <v>凝縮水ﾎﾟﾝﾌﾟ(単式)</v>
          </cell>
          <cell r="D95">
            <v>900</v>
          </cell>
          <cell r="E95" t="str">
            <v>㎡</v>
          </cell>
          <cell r="F95">
            <v>2.38</v>
          </cell>
        </row>
        <row r="96">
          <cell r="B96">
            <v>92</v>
          </cell>
          <cell r="C96" t="str">
            <v>凝縮水ﾎﾟﾝﾌﾟ(単式)(防振基礎)</v>
          </cell>
          <cell r="D96">
            <v>700</v>
          </cell>
          <cell r="E96" t="str">
            <v>㎡</v>
          </cell>
          <cell r="F96">
            <v>2.64</v>
          </cell>
        </row>
        <row r="97">
          <cell r="B97">
            <v>93</v>
          </cell>
          <cell r="C97" t="str">
            <v>凝縮水ﾎﾟﾝﾌﾟ(単式)(防振基礎)</v>
          </cell>
          <cell r="D97">
            <v>900</v>
          </cell>
          <cell r="E97" t="str">
            <v>㎡</v>
          </cell>
          <cell r="F97">
            <v>2.8559999999999999</v>
          </cell>
        </row>
        <row r="98">
          <cell r="B98">
            <v>94</v>
          </cell>
          <cell r="C98" t="str">
            <v>凝縮水ﾎﾟﾝﾌﾟ(複式)</v>
          </cell>
          <cell r="D98">
            <v>700</v>
          </cell>
          <cell r="E98" t="str">
            <v>㎡</v>
          </cell>
          <cell r="F98">
            <v>2.38</v>
          </cell>
        </row>
        <row r="99">
          <cell r="B99">
            <v>95</v>
          </cell>
          <cell r="C99" t="str">
            <v>凝縮水ﾎﾟﾝﾌﾟ(複式)</v>
          </cell>
          <cell r="D99">
            <v>1000</v>
          </cell>
          <cell r="E99" t="str">
            <v>㎡</v>
          </cell>
          <cell r="F99">
            <v>2.74</v>
          </cell>
        </row>
        <row r="100">
          <cell r="B100">
            <v>96</v>
          </cell>
          <cell r="C100" t="str">
            <v>凝縮水ﾎﾟﾝﾌﾟ(複式)</v>
          </cell>
          <cell r="D100">
            <v>1800</v>
          </cell>
          <cell r="E100" t="str">
            <v>㎡</v>
          </cell>
          <cell r="F100">
            <v>3.1</v>
          </cell>
        </row>
        <row r="101">
          <cell r="B101">
            <v>97</v>
          </cell>
          <cell r="C101" t="str">
            <v>凝縮水ﾎﾟﾝﾌﾟ(複式)</v>
          </cell>
          <cell r="D101">
            <v>2400</v>
          </cell>
          <cell r="E101" t="str">
            <v>㎡</v>
          </cell>
          <cell r="F101">
            <v>3.39</v>
          </cell>
        </row>
        <row r="102">
          <cell r="B102">
            <v>98</v>
          </cell>
          <cell r="C102" t="str">
            <v>凝縮水ﾎﾟﾝﾌﾟ(複式)(防振基礎)</v>
          </cell>
          <cell r="D102">
            <v>700</v>
          </cell>
          <cell r="E102" t="str">
            <v>㎡</v>
          </cell>
          <cell r="F102">
            <v>2.8559999999999999</v>
          </cell>
        </row>
        <row r="103">
          <cell r="B103">
            <v>99</v>
          </cell>
          <cell r="C103" t="str">
            <v>凝縮水ﾎﾟﾝﾌﾟ(複式)(防振基礎)</v>
          </cell>
          <cell r="D103">
            <v>1000</v>
          </cell>
          <cell r="E103" t="str">
            <v>㎡</v>
          </cell>
          <cell r="F103">
            <v>3.2880000000000003</v>
          </cell>
        </row>
        <row r="104">
          <cell r="B104">
            <v>100</v>
          </cell>
          <cell r="C104" t="str">
            <v>凝縮水ﾎﾟﾝﾌﾟ(複式)(防振基礎)</v>
          </cell>
          <cell r="D104">
            <v>1800</v>
          </cell>
          <cell r="E104" t="str">
            <v>㎡</v>
          </cell>
          <cell r="F104">
            <v>3.7199999999999998</v>
          </cell>
        </row>
        <row r="105">
          <cell r="B105">
            <v>101</v>
          </cell>
          <cell r="C105" t="str">
            <v>凝縮水ﾎﾟﾝﾌﾟ(複式)(防振基礎)</v>
          </cell>
          <cell r="D105">
            <v>2400</v>
          </cell>
          <cell r="E105" t="str">
            <v>㎡</v>
          </cell>
          <cell r="F105">
            <v>4.0679999999999996</v>
          </cell>
        </row>
        <row r="106">
          <cell r="B106">
            <v>102</v>
          </cell>
          <cell r="C106" t="str">
            <v>消火ﾎﾟﾝﾌﾟ(ﾕﾆｯﾄ形)</v>
          </cell>
          <cell r="D106">
            <v>5.5</v>
          </cell>
          <cell r="E106" t="str">
            <v>kw</v>
          </cell>
          <cell r="F106">
            <v>3.77</v>
          </cell>
        </row>
        <row r="107">
          <cell r="B107">
            <v>103</v>
          </cell>
          <cell r="C107" t="str">
            <v>消火ﾎﾟﾝﾌﾟ(ﾕﾆｯﾄ形)</v>
          </cell>
          <cell r="D107">
            <v>11</v>
          </cell>
          <cell r="E107" t="str">
            <v>kw</v>
          </cell>
          <cell r="F107">
            <v>5.13</v>
          </cell>
        </row>
        <row r="108">
          <cell r="B108">
            <v>104</v>
          </cell>
          <cell r="C108" t="str">
            <v>消火ﾎﾟﾝﾌﾟ(ﾕﾆｯﾄ形)</v>
          </cell>
          <cell r="D108">
            <v>15</v>
          </cell>
          <cell r="E108" t="str">
            <v>kw</v>
          </cell>
          <cell r="F108">
            <v>5.93</v>
          </cell>
        </row>
        <row r="109">
          <cell r="B109">
            <v>105</v>
          </cell>
          <cell r="C109" t="str">
            <v>消火ﾎﾟﾝﾌﾟ(ﾕﾆｯﾄ形)</v>
          </cell>
          <cell r="D109">
            <v>19</v>
          </cell>
          <cell r="E109" t="str">
            <v>kw</v>
          </cell>
          <cell r="F109">
            <v>7</v>
          </cell>
        </row>
        <row r="110">
          <cell r="B110">
            <v>106</v>
          </cell>
          <cell r="C110" t="str">
            <v>消火ﾎﾟﾝﾌﾟ(ﾕﾆｯﾄ形)</v>
          </cell>
          <cell r="D110">
            <v>22</v>
          </cell>
          <cell r="E110" t="str">
            <v>kw</v>
          </cell>
          <cell r="F110">
            <v>8.2799999999999994</v>
          </cell>
        </row>
        <row r="111">
          <cell r="B111">
            <v>107</v>
          </cell>
          <cell r="C111" t="str">
            <v>消火ﾎﾟﾝﾌﾟ(ﾕﾆｯﾄ形)</v>
          </cell>
          <cell r="D111">
            <v>30</v>
          </cell>
          <cell r="E111" t="str">
            <v>kw</v>
          </cell>
          <cell r="F111">
            <v>9.9600000000000009</v>
          </cell>
        </row>
        <row r="112">
          <cell r="B112">
            <v>108</v>
          </cell>
          <cell r="C112" t="str">
            <v>消火ﾎﾟﾝﾌﾟ(ﾕﾆｯﾄ形)</v>
          </cell>
          <cell r="D112">
            <v>37</v>
          </cell>
          <cell r="E112" t="str">
            <v>kw</v>
          </cell>
          <cell r="F112">
            <v>14.67</v>
          </cell>
        </row>
        <row r="113">
          <cell r="B113">
            <v>109</v>
          </cell>
          <cell r="C113" t="str">
            <v>ｵｲﾙﾎﾟﾝﾌﾟ</v>
          </cell>
          <cell r="D113">
            <v>0.4</v>
          </cell>
          <cell r="E113" t="str">
            <v>kw</v>
          </cell>
          <cell r="F113">
            <v>0.57999999999999996</v>
          </cell>
        </row>
        <row r="114">
          <cell r="B114">
            <v>110</v>
          </cell>
          <cell r="C114" t="str">
            <v>ｵｲﾙﾎﾟﾝﾌﾟ</v>
          </cell>
          <cell r="D114">
            <v>0.75</v>
          </cell>
          <cell r="E114" t="str">
            <v>kw</v>
          </cell>
          <cell r="F114">
            <v>0.68</v>
          </cell>
        </row>
        <row r="115">
          <cell r="B115">
            <v>111</v>
          </cell>
          <cell r="C115" t="str">
            <v>ｵｲﾙﾎﾟﾝﾌﾟ</v>
          </cell>
          <cell r="D115">
            <v>1.5</v>
          </cell>
          <cell r="E115" t="str">
            <v>kw</v>
          </cell>
          <cell r="F115">
            <v>0.94</v>
          </cell>
        </row>
        <row r="116">
          <cell r="B116">
            <v>112</v>
          </cell>
          <cell r="C116" t="str">
            <v>ﾗｲﾝﾎﾟﾝﾌﾟ</v>
          </cell>
          <cell r="D116">
            <v>0.4</v>
          </cell>
          <cell r="E116" t="str">
            <v>kw</v>
          </cell>
          <cell r="F116">
            <v>0.71</v>
          </cell>
        </row>
        <row r="117">
          <cell r="B117">
            <v>113</v>
          </cell>
          <cell r="C117" t="str">
            <v>ﾗｲﾝﾎﾟﾝﾌﾟ</v>
          </cell>
          <cell r="D117">
            <v>0.75</v>
          </cell>
          <cell r="E117" t="str">
            <v>kw</v>
          </cell>
          <cell r="F117">
            <v>0.75</v>
          </cell>
        </row>
        <row r="118">
          <cell r="B118">
            <v>114</v>
          </cell>
          <cell r="C118" t="str">
            <v>ｳｲﾝｸﾞﾎﾟﾝﾌﾟ</v>
          </cell>
          <cell r="D118">
            <v>0.32</v>
          </cell>
          <cell r="E118" t="str">
            <v>kw</v>
          </cell>
          <cell r="F118">
            <v>0.32</v>
          </cell>
        </row>
        <row r="119">
          <cell r="B119">
            <v>115</v>
          </cell>
          <cell r="C119" t="str">
            <v>鋳鉄製ﾎﾞｲﾗｰ(工場組立品)</v>
          </cell>
          <cell r="D119">
            <v>90</v>
          </cell>
          <cell r="E119" t="str">
            <v>Mcal/h</v>
          </cell>
          <cell r="F119">
            <v>1.56</v>
          </cell>
        </row>
        <row r="120">
          <cell r="B120">
            <v>116</v>
          </cell>
          <cell r="C120" t="str">
            <v>鋳鉄製ﾎﾞｲﾗｰ(工場組立品)</v>
          </cell>
          <cell r="D120">
            <v>130</v>
          </cell>
          <cell r="E120" t="str">
            <v>Mcal/h</v>
          </cell>
          <cell r="F120">
            <v>1.88</v>
          </cell>
        </row>
        <row r="121">
          <cell r="B121">
            <v>117</v>
          </cell>
          <cell r="C121" t="str">
            <v>鋳鉄製ﾎﾞｲﾗｰ(工場組立品)</v>
          </cell>
          <cell r="D121">
            <v>165</v>
          </cell>
          <cell r="E121" t="str">
            <v>Mcal/h</v>
          </cell>
          <cell r="F121">
            <v>2.19</v>
          </cell>
        </row>
        <row r="122">
          <cell r="B122">
            <v>118</v>
          </cell>
          <cell r="C122" t="str">
            <v>鋳鉄製ﾎﾞｲﾗｰ(工場組立品)</v>
          </cell>
          <cell r="D122">
            <v>200</v>
          </cell>
          <cell r="E122" t="str">
            <v>Mcal/h</v>
          </cell>
          <cell r="F122">
            <v>2.52</v>
          </cell>
        </row>
        <row r="123">
          <cell r="B123">
            <v>119</v>
          </cell>
          <cell r="C123" t="str">
            <v>鋳鉄製ﾎﾞｲﾗｰ(工場組立品)</v>
          </cell>
          <cell r="D123">
            <v>235</v>
          </cell>
          <cell r="E123" t="str">
            <v>Mcal/h</v>
          </cell>
          <cell r="F123">
            <v>2.88</v>
          </cell>
        </row>
        <row r="124">
          <cell r="B124">
            <v>120</v>
          </cell>
          <cell r="C124" t="str">
            <v>鋳鉄製ﾎﾞｲﾗｰ(工場組立品)</v>
          </cell>
          <cell r="D124">
            <v>270</v>
          </cell>
          <cell r="E124" t="str">
            <v>Mcal/h</v>
          </cell>
          <cell r="F124">
            <v>3.18</v>
          </cell>
        </row>
        <row r="125">
          <cell r="B125">
            <v>121</v>
          </cell>
          <cell r="C125" t="str">
            <v>鋳鉄製ﾎﾞｲﾗｰ(工場組立品)</v>
          </cell>
          <cell r="D125">
            <v>305</v>
          </cell>
          <cell r="E125" t="str">
            <v>Mcal/h</v>
          </cell>
          <cell r="F125">
            <v>3.5</v>
          </cell>
        </row>
        <row r="126">
          <cell r="B126">
            <v>122</v>
          </cell>
          <cell r="C126" t="str">
            <v>鋼板製無圧(真空)ﾎﾞｲﾗｰ</v>
          </cell>
          <cell r="D126">
            <v>40</v>
          </cell>
          <cell r="E126" t="str">
            <v>Mcal/h</v>
          </cell>
          <cell r="F126">
            <v>0.33</v>
          </cell>
        </row>
        <row r="127">
          <cell r="B127">
            <v>123</v>
          </cell>
          <cell r="C127" t="str">
            <v>鋼板製無圧(真空)ﾎﾞｲﾗｰ</v>
          </cell>
          <cell r="D127">
            <v>63</v>
          </cell>
          <cell r="E127" t="str">
            <v>Mcal/h</v>
          </cell>
          <cell r="F127">
            <v>0.6</v>
          </cell>
        </row>
        <row r="128">
          <cell r="B128">
            <v>124</v>
          </cell>
          <cell r="C128" t="str">
            <v>鋼板製無圧(真空)ﾎﾞｲﾗｰ</v>
          </cell>
          <cell r="D128">
            <v>80</v>
          </cell>
          <cell r="E128" t="str">
            <v>Mcal/h</v>
          </cell>
          <cell r="F128">
            <v>1.35</v>
          </cell>
        </row>
        <row r="129">
          <cell r="B129">
            <v>125</v>
          </cell>
          <cell r="C129" t="str">
            <v>鋼板製無圧(真空)ﾎﾞｲﾗｰ</v>
          </cell>
          <cell r="D129">
            <v>100</v>
          </cell>
          <cell r="E129" t="str">
            <v>Mcal/h</v>
          </cell>
          <cell r="F129">
            <v>1.47</v>
          </cell>
        </row>
        <row r="130">
          <cell r="B130">
            <v>126</v>
          </cell>
          <cell r="C130" t="str">
            <v>鋼板製無圧(真空)ﾎﾞｲﾗｰ</v>
          </cell>
          <cell r="D130">
            <v>130</v>
          </cell>
          <cell r="E130" t="str">
            <v>Mcal/h</v>
          </cell>
          <cell r="F130">
            <v>1.98</v>
          </cell>
        </row>
        <row r="131">
          <cell r="B131">
            <v>127</v>
          </cell>
          <cell r="C131" t="str">
            <v>鋼板製無圧(真空)ﾎﾞｲﾗｰ</v>
          </cell>
          <cell r="D131">
            <v>160</v>
          </cell>
          <cell r="E131" t="str">
            <v>Mcal/h</v>
          </cell>
          <cell r="F131">
            <v>2.1800000000000002</v>
          </cell>
        </row>
        <row r="132">
          <cell r="B132">
            <v>128</v>
          </cell>
          <cell r="C132" t="str">
            <v>鋼板製無圧(真空)ﾎﾞｲﾗｰ</v>
          </cell>
          <cell r="D132">
            <v>200</v>
          </cell>
          <cell r="E132" t="str">
            <v>Mcal/h</v>
          </cell>
          <cell r="F132">
            <v>2.5499999999999998</v>
          </cell>
        </row>
        <row r="133">
          <cell r="B133">
            <v>129</v>
          </cell>
          <cell r="C133" t="str">
            <v>鋼板製無圧(真空)ﾎﾞｲﾗｰ</v>
          </cell>
          <cell r="D133">
            <v>250</v>
          </cell>
          <cell r="E133" t="str">
            <v>Mcal/h</v>
          </cell>
          <cell r="F133">
            <v>3.37</v>
          </cell>
        </row>
        <row r="134">
          <cell r="B134">
            <v>130</v>
          </cell>
          <cell r="C134" t="str">
            <v>鋼板製無圧(真空)ﾎﾞｲﾗｰ</v>
          </cell>
          <cell r="D134">
            <v>300</v>
          </cell>
          <cell r="E134" t="str">
            <v>Mcal/h</v>
          </cell>
          <cell r="F134">
            <v>3.5</v>
          </cell>
        </row>
        <row r="135">
          <cell r="B135">
            <v>131</v>
          </cell>
          <cell r="C135" t="str">
            <v>鋼板製無圧(真空)ﾎﾞｲﾗｰ</v>
          </cell>
          <cell r="D135">
            <v>400</v>
          </cell>
          <cell r="E135" t="str">
            <v>Mcal/h</v>
          </cell>
          <cell r="F135">
            <v>5.27</v>
          </cell>
        </row>
        <row r="136">
          <cell r="B136">
            <v>132</v>
          </cell>
          <cell r="C136" t="str">
            <v>鋼板製無圧(真空)ﾎﾞｲﾗｰ</v>
          </cell>
          <cell r="D136">
            <v>500</v>
          </cell>
          <cell r="E136" t="str">
            <v>Mcal/h</v>
          </cell>
          <cell r="F136">
            <v>5.66</v>
          </cell>
        </row>
        <row r="137">
          <cell r="B137">
            <v>133</v>
          </cell>
          <cell r="C137" t="str">
            <v>鋼板製無圧(真空)ﾎﾞｲﾗｰ</v>
          </cell>
          <cell r="D137">
            <v>630</v>
          </cell>
          <cell r="E137" t="str">
            <v>Mcal/h</v>
          </cell>
          <cell r="F137">
            <v>7.49</v>
          </cell>
        </row>
        <row r="138">
          <cell r="B138">
            <v>134</v>
          </cell>
          <cell r="C138" t="str">
            <v>鋼板製無圧(真空)ﾎﾞｲﾗｰ</v>
          </cell>
          <cell r="D138">
            <v>800</v>
          </cell>
          <cell r="E138" t="str">
            <v>Mcal/h</v>
          </cell>
          <cell r="F138">
            <v>8.3699999999999992</v>
          </cell>
        </row>
        <row r="139">
          <cell r="B139">
            <v>135</v>
          </cell>
          <cell r="C139" t="str">
            <v>鋼板製無圧(真空)ﾎﾞｲﾗｰ</v>
          </cell>
          <cell r="D139">
            <v>1000</v>
          </cell>
          <cell r="E139" t="str">
            <v>Mcal/h</v>
          </cell>
          <cell r="F139">
            <v>12.27</v>
          </cell>
        </row>
        <row r="140">
          <cell r="B140">
            <v>136</v>
          </cell>
          <cell r="C140" t="str">
            <v>鋼板製無圧(真空)ﾎﾞｲﾗｰ</v>
          </cell>
          <cell r="D140">
            <v>1600</v>
          </cell>
          <cell r="E140" t="str">
            <v>Mcal/h</v>
          </cell>
          <cell r="F140">
            <v>18.309999999999999</v>
          </cell>
        </row>
        <row r="141">
          <cell r="B141">
            <v>137</v>
          </cell>
          <cell r="C141" t="str">
            <v>鋼板製温水ﾎﾞｲﾗｰ</v>
          </cell>
          <cell r="D141">
            <v>70</v>
          </cell>
          <cell r="E141" t="str">
            <v>Mcal/h</v>
          </cell>
          <cell r="F141">
            <v>1.83</v>
          </cell>
        </row>
        <row r="142">
          <cell r="B142">
            <v>138</v>
          </cell>
          <cell r="C142" t="str">
            <v>鋼板製温水ﾎﾞｲﾗｰ</v>
          </cell>
          <cell r="D142">
            <v>120</v>
          </cell>
          <cell r="E142" t="str">
            <v>Mcal/h</v>
          </cell>
          <cell r="F142">
            <v>2.59</v>
          </cell>
        </row>
        <row r="143">
          <cell r="B143">
            <v>139</v>
          </cell>
          <cell r="C143" t="str">
            <v>鋼板製温水ﾎﾞｲﾗｰ</v>
          </cell>
          <cell r="D143">
            <v>150</v>
          </cell>
          <cell r="E143" t="str">
            <v>Mcal/h</v>
          </cell>
          <cell r="F143">
            <v>3.1</v>
          </cell>
        </row>
        <row r="144">
          <cell r="B144">
            <v>140</v>
          </cell>
          <cell r="C144" t="str">
            <v>鋼板製温水ﾎﾞｲﾗｰ</v>
          </cell>
          <cell r="D144">
            <v>240</v>
          </cell>
          <cell r="E144" t="str">
            <v>Mcal/h</v>
          </cell>
          <cell r="F144">
            <v>3.85</v>
          </cell>
        </row>
        <row r="145">
          <cell r="B145">
            <v>141</v>
          </cell>
          <cell r="C145" t="str">
            <v>鋼板製温水ﾎﾞｲﾗｰ</v>
          </cell>
          <cell r="D145">
            <v>360</v>
          </cell>
          <cell r="E145" t="str">
            <v>Mcal/h</v>
          </cell>
          <cell r="F145">
            <v>4.87</v>
          </cell>
        </row>
        <row r="146">
          <cell r="B146">
            <v>142</v>
          </cell>
          <cell r="C146" t="str">
            <v>温風暖房機(送風機別置形)</v>
          </cell>
          <cell r="D146">
            <v>50</v>
          </cell>
          <cell r="E146" t="str">
            <v>Mcal/h</v>
          </cell>
          <cell r="F146">
            <v>1.22</v>
          </cell>
        </row>
        <row r="147">
          <cell r="B147">
            <v>143</v>
          </cell>
          <cell r="C147" t="str">
            <v>温風暖房機(送風機別置形)</v>
          </cell>
          <cell r="D147">
            <v>100</v>
          </cell>
          <cell r="E147" t="str">
            <v>Mcal/h</v>
          </cell>
          <cell r="F147">
            <v>1.62</v>
          </cell>
        </row>
        <row r="148">
          <cell r="B148">
            <v>144</v>
          </cell>
          <cell r="C148" t="str">
            <v>温風暖房機(送風機別置形)</v>
          </cell>
          <cell r="D148">
            <v>150</v>
          </cell>
          <cell r="E148" t="str">
            <v>Mcal/h</v>
          </cell>
          <cell r="F148">
            <v>2.2999999999999998</v>
          </cell>
        </row>
        <row r="149">
          <cell r="B149">
            <v>145</v>
          </cell>
          <cell r="C149" t="str">
            <v>温風暖房機(送風機別置形)</v>
          </cell>
          <cell r="D149">
            <v>200</v>
          </cell>
          <cell r="E149" t="str">
            <v>Mcal/h</v>
          </cell>
          <cell r="F149">
            <v>3.24</v>
          </cell>
        </row>
        <row r="150">
          <cell r="B150">
            <v>146</v>
          </cell>
          <cell r="C150" t="str">
            <v>温風暖房機(送風機別置形)</v>
          </cell>
          <cell r="D150">
            <v>300</v>
          </cell>
          <cell r="E150" t="str">
            <v>Mcal/h</v>
          </cell>
          <cell r="F150">
            <v>4.46</v>
          </cell>
        </row>
        <row r="151">
          <cell r="B151">
            <v>147</v>
          </cell>
          <cell r="C151" t="str">
            <v>温風暖房機(送風機内蔵立形)</v>
          </cell>
          <cell r="D151">
            <v>50</v>
          </cell>
          <cell r="E151" t="str">
            <v>Mcal/h</v>
          </cell>
          <cell r="F151">
            <v>1.83</v>
          </cell>
        </row>
        <row r="152">
          <cell r="B152">
            <v>148</v>
          </cell>
          <cell r="C152" t="str">
            <v>温風暖房機(送風機内蔵立形)</v>
          </cell>
          <cell r="D152">
            <v>100</v>
          </cell>
          <cell r="E152" t="str">
            <v>Mcal/h</v>
          </cell>
          <cell r="F152">
            <v>2.59</v>
          </cell>
        </row>
        <row r="153">
          <cell r="B153">
            <v>149</v>
          </cell>
          <cell r="C153" t="str">
            <v>温風暖房機(送風機内蔵立形)</v>
          </cell>
          <cell r="D153">
            <v>150</v>
          </cell>
          <cell r="E153" t="str">
            <v>Mcal/h</v>
          </cell>
          <cell r="F153">
            <v>3.1</v>
          </cell>
        </row>
        <row r="154">
          <cell r="B154">
            <v>150</v>
          </cell>
          <cell r="C154" t="str">
            <v>温風暖房機(送風機内蔵立形)</v>
          </cell>
          <cell r="D154">
            <v>200</v>
          </cell>
          <cell r="E154" t="str">
            <v>Mcal/h</v>
          </cell>
          <cell r="F154">
            <v>3.85</v>
          </cell>
        </row>
        <row r="155">
          <cell r="B155">
            <v>151</v>
          </cell>
          <cell r="C155" t="str">
            <v>温風暖房機(送風機内蔵立形)</v>
          </cell>
          <cell r="D155">
            <v>300</v>
          </cell>
          <cell r="E155" t="str">
            <v>Mcal/h</v>
          </cell>
          <cell r="F155">
            <v>4.87</v>
          </cell>
        </row>
        <row r="156">
          <cell r="B156">
            <v>152</v>
          </cell>
          <cell r="C156" t="str">
            <v>温風暖房機(送風機内蔵横形)</v>
          </cell>
          <cell r="D156">
            <v>100</v>
          </cell>
          <cell r="E156" t="str">
            <v>Mcal/h</v>
          </cell>
          <cell r="F156">
            <v>2.5099999999999998</v>
          </cell>
        </row>
        <row r="157">
          <cell r="B157">
            <v>153</v>
          </cell>
          <cell r="C157" t="str">
            <v>温風暖房機(送風機内蔵横形)</v>
          </cell>
          <cell r="D157">
            <v>150</v>
          </cell>
          <cell r="E157" t="str">
            <v>Mcal/h</v>
          </cell>
          <cell r="F157">
            <v>4.87</v>
          </cell>
        </row>
        <row r="158">
          <cell r="B158">
            <v>154</v>
          </cell>
          <cell r="C158" t="str">
            <v>温風暖房機(送風機内蔵横形)</v>
          </cell>
          <cell r="D158">
            <v>200</v>
          </cell>
          <cell r="E158" t="str">
            <v>Mcal/h</v>
          </cell>
          <cell r="F158">
            <v>6.68</v>
          </cell>
        </row>
        <row r="159">
          <cell r="B159">
            <v>155</v>
          </cell>
          <cell r="C159" t="str">
            <v>温風暖房機(送風機内蔵横形)</v>
          </cell>
          <cell r="D159">
            <v>300</v>
          </cell>
          <cell r="E159" t="str">
            <v>Mcal/h</v>
          </cell>
          <cell r="F159">
            <v>8.83</v>
          </cell>
        </row>
        <row r="160">
          <cell r="B160">
            <v>156</v>
          </cell>
          <cell r="C160" t="str">
            <v>地下ｵｲﾙﾀﾝｸ</v>
          </cell>
          <cell r="D160" t="str">
            <v>TO-</v>
          </cell>
          <cell r="E160">
            <v>0.95</v>
          </cell>
          <cell r="F160">
            <v>2.11</v>
          </cell>
        </row>
        <row r="161">
          <cell r="B161">
            <v>157</v>
          </cell>
          <cell r="C161" t="str">
            <v>地下ｵｲﾙﾀﾝｸ</v>
          </cell>
          <cell r="D161" t="str">
            <v>TO-</v>
          </cell>
          <cell r="E161">
            <v>1.5</v>
          </cell>
          <cell r="F161">
            <v>2.23</v>
          </cell>
        </row>
        <row r="162">
          <cell r="B162">
            <v>158</v>
          </cell>
          <cell r="C162" t="str">
            <v>地下ｵｲﾙﾀﾝｸ</v>
          </cell>
          <cell r="D162" t="str">
            <v>TO-</v>
          </cell>
          <cell r="E162">
            <v>1.9</v>
          </cell>
          <cell r="F162">
            <v>2.84</v>
          </cell>
        </row>
        <row r="163">
          <cell r="B163">
            <v>159</v>
          </cell>
          <cell r="C163" t="str">
            <v>地下ｵｲﾙﾀﾝｸ</v>
          </cell>
          <cell r="D163" t="str">
            <v>TO-</v>
          </cell>
          <cell r="E163">
            <v>3</v>
          </cell>
          <cell r="F163">
            <v>3.45</v>
          </cell>
        </row>
        <row r="164">
          <cell r="B164">
            <v>160</v>
          </cell>
          <cell r="C164" t="str">
            <v>地下ｵｲﾙﾀﾝｸ</v>
          </cell>
          <cell r="D164" t="str">
            <v>TO-</v>
          </cell>
          <cell r="E164">
            <v>4</v>
          </cell>
          <cell r="F164">
            <v>4.05</v>
          </cell>
        </row>
        <row r="165">
          <cell r="B165">
            <v>161</v>
          </cell>
          <cell r="C165" t="str">
            <v>地下ｵｲﾙﾀﾝｸ</v>
          </cell>
          <cell r="D165" t="str">
            <v>TO-</v>
          </cell>
          <cell r="E165">
            <v>5</v>
          </cell>
          <cell r="F165">
            <v>4.8600000000000003</v>
          </cell>
        </row>
        <row r="166">
          <cell r="B166">
            <v>162</v>
          </cell>
          <cell r="C166" t="str">
            <v>地下ｵｲﾙﾀﾝｸ</v>
          </cell>
          <cell r="D166" t="str">
            <v>TO-</v>
          </cell>
          <cell r="E166">
            <v>6</v>
          </cell>
          <cell r="F166">
            <v>5.27</v>
          </cell>
        </row>
        <row r="167">
          <cell r="B167">
            <v>163</v>
          </cell>
          <cell r="C167" t="str">
            <v>地下ｵｲﾙﾀﾝｸ</v>
          </cell>
          <cell r="D167" t="str">
            <v>TO-</v>
          </cell>
          <cell r="E167">
            <v>7</v>
          </cell>
          <cell r="F167">
            <v>5.68</v>
          </cell>
        </row>
        <row r="168">
          <cell r="B168">
            <v>164</v>
          </cell>
          <cell r="C168" t="str">
            <v>地下ｵｲﾙﾀﾝｸ</v>
          </cell>
          <cell r="D168" t="str">
            <v>TO-</v>
          </cell>
          <cell r="E168">
            <v>8</v>
          </cell>
          <cell r="F168">
            <v>8.11</v>
          </cell>
        </row>
        <row r="169">
          <cell r="B169">
            <v>165</v>
          </cell>
          <cell r="C169" t="str">
            <v>地下ｵｲﾙﾀﾝｸ</v>
          </cell>
          <cell r="D169" t="str">
            <v>TO-</v>
          </cell>
          <cell r="E169">
            <v>10</v>
          </cell>
          <cell r="F169">
            <v>9.73</v>
          </cell>
        </row>
        <row r="170">
          <cell r="B170">
            <v>166</v>
          </cell>
          <cell r="C170" t="str">
            <v>地下ｵｲﾙﾀﾝｸ</v>
          </cell>
          <cell r="D170" t="str">
            <v>TO-</v>
          </cell>
          <cell r="E170">
            <v>12</v>
          </cell>
          <cell r="F170">
            <v>11.76</v>
          </cell>
        </row>
        <row r="171">
          <cell r="B171">
            <v>167</v>
          </cell>
          <cell r="C171" t="str">
            <v>地下ｵｲﾙﾀﾝｸ</v>
          </cell>
          <cell r="D171" t="str">
            <v>TO-</v>
          </cell>
          <cell r="E171">
            <v>13</v>
          </cell>
          <cell r="F171">
            <v>12.16</v>
          </cell>
        </row>
        <row r="172">
          <cell r="B172">
            <v>168</v>
          </cell>
          <cell r="C172" t="str">
            <v>地下ｵｲﾙﾀﾝｸ</v>
          </cell>
          <cell r="D172" t="str">
            <v>TO-</v>
          </cell>
          <cell r="E172">
            <v>15</v>
          </cell>
          <cell r="F172">
            <v>13.78</v>
          </cell>
        </row>
        <row r="173">
          <cell r="B173">
            <v>169</v>
          </cell>
          <cell r="C173" t="str">
            <v>地下ｵｲﾙﾀﾝｸ</v>
          </cell>
          <cell r="D173" t="str">
            <v>TO-</v>
          </cell>
          <cell r="E173">
            <v>18</v>
          </cell>
          <cell r="F173">
            <v>14.59</v>
          </cell>
        </row>
        <row r="174">
          <cell r="B174">
            <v>170</v>
          </cell>
          <cell r="C174" t="str">
            <v>地下ｵｲﾙﾀﾝｸ</v>
          </cell>
          <cell r="D174" t="str">
            <v>TO-</v>
          </cell>
          <cell r="E174">
            <v>20</v>
          </cell>
          <cell r="F174">
            <v>16.22</v>
          </cell>
        </row>
        <row r="175">
          <cell r="B175">
            <v>171</v>
          </cell>
          <cell r="C175" t="str">
            <v>地下ｵｲﾙﾀﾝｸ</v>
          </cell>
          <cell r="D175" t="str">
            <v>TO-</v>
          </cell>
          <cell r="E175">
            <v>25</v>
          </cell>
          <cell r="F175">
            <v>19.260000000000002</v>
          </cell>
        </row>
        <row r="176">
          <cell r="B176">
            <v>172</v>
          </cell>
          <cell r="C176" t="str">
            <v>地下ｵｲﾙﾀﾝｸ</v>
          </cell>
          <cell r="D176" t="str">
            <v>TO-</v>
          </cell>
          <cell r="E176">
            <v>30</v>
          </cell>
          <cell r="F176">
            <v>21.16</v>
          </cell>
        </row>
        <row r="177">
          <cell r="B177">
            <v>173</v>
          </cell>
          <cell r="C177" t="str">
            <v>ｵｲﾙｻｰﾋﾞｽﾀﾝｸ</v>
          </cell>
          <cell r="D177" t="str">
            <v>TOS-</v>
          </cell>
          <cell r="E177">
            <v>100</v>
          </cell>
          <cell r="F177">
            <v>0.4</v>
          </cell>
        </row>
        <row r="178">
          <cell r="B178">
            <v>174</v>
          </cell>
          <cell r="C178" t="str">
            <v>ｵｲﾙｻｰﾋﾞｽﾀﾝｸ</v>
          </cell>
          <cell r="D178" t="str">
            <v>TOS-</v>
          </cell>
          <cell r="E178">
            <v>150</v>
          </cell>
          <cell r="F178">
            <v>0.44</v>
          </cell>
        </row>
        <row r="179">
          <cell r="B179">
            <v>175</v>
          </cell>
          <cell r="C179" t="str">
            <v>ｵｲﾙｻｰﾋﾞｽﾀﾝｸ</v>
          </cell>
          <cell r="D179" t="str">
            <v>TOS-</v>
          </cell>
          <cell r="E179">
            <v>190</v>
          </cell>
          <cell r="F179">
            <v>0.57999999999999996</v>
          </cell>
        </row>
        <row r="180">
          <cell r="B180">
            <v>176</v>
          </cell>
          <cell r="C180" t="str">
            <v>ｵｲﾙｻｰﾋﾞｽﾀﾝｸ</v>
          </cell>
          <cell r="D180" t="str">
            <v>TOS-</v>
          </cell>
          <cell r="E180">
            <v>300</v>
          </cell>
          <cell r="F180">
            <v>0.72</v>
          </cell>
        </row>
        <row r="181">
          <cell r="B181">
            <v>177</v>
          </cell>
          <cell r="C181" t="str">
            <v>ｵｲﾙｻｰﾋﾞｽﾀﾝｸ</v>
          </cell>
          <cell r="D181" t="str">
            <v>TOS-</v>
          </cell>
          <cell r="E181">
            <v>500</v>
          </cell>
          <cell r="F181">
            <v>0.9</v>
          </cell>
        </row>
        <row r="182">
          <cell r="B182">
            <v>178</v>
          </cell>
          <cell r="C182" t="str">
            <v>ｵｲﾙｻｰﾋﾞｽﾀﾝｸ</v>
          </cell>
          <cell r="D182" t="str">
            <v>TOS-</v>
          </cell>
          <cell r="E182">
            <v>950</v>
          </cell>
          <cell r="F182">
            <v>1.37</v>
          </cell>
        </row>
        <row r="183">
          <cell r="B183">
            <v>179</v>
          </cell>
          <cell r="C183" t="str">
            <v>ﾍｯﾀﾞｰ</v>
          </cell>
          <cell r="D183" t="str">
            <v>200φ×1200L</v>
          </cell>
          <cell r="F183">
            <v>0.54</v>
          </cell>
        </row>
        <row r="184">
          <cell r="B184">
            <v>180</v>
          </cell>
          <cell r="C184" t="str">
            <v>ﾍｯﾀﾞｰ</v>
          </cell>
          <cell r="D184" t="str">
            <v>250φ×2500L</v>
          </cell>
          <cell r="F184">
            <v>0.92</v>
          </cell>
        </row>
        <row r="185">
          <cell r="B185">
            <v>181</v>
          </cell>
          <cell r="C185" t="str">
            <v>ﾍｯﾀﾞｰ</v>
          </cell>
          <cell r="D185" t="str">
            <v>300φ×3000L</v>
          </cell>
          <cell r="F185">
            <v>1.19</v>
          </cell>
        </row>
        <row r="186">
          <cell r="B186">
            <v>182</v>
          </cell>
          <cell r="C186" t="str">
            <v>ﾍｯﾀﾞｰ</v>
          </cell>
          <cell r="D186" t="str">
            <v>350φ×4000L</v>
          </cell>
          <cell r="F186">
            <v>1.48</v>
          </cell>
        </row>
        <row r="187">
          <cell r="B187">
            <v>183</v>
          </cell>
          <cell r="C187" t="str">
            <v>膨張ﾀﾝｸ</v>
          </cell>
          <cell r="D187" t="str">
            <v>TE-</v>
          </cell>
          <cell r="E187">
            <v>100</v>
          </cell>
          <cell r="F187">
            <v>0.43</v>
          </cell>
        </row>
        <row r="188">
          <cell r="B188">
            <v>184</v>
          </cell>
          <cell r="C188" t="str">
            <v>膨張ﾀﾝｸ</v>
          </cell>
          <cell r="D188" t="str">
            <v>TE-</v>
          </cell>
          <cell r="E188">
            <v>200</v>
          </cell>
          <cell r="F188">
            <v>0.51</v>
          </cell>
        </row>
        <row r="189">
          <cell r="B189">
            <v>185</v>
          </cell>
          <cell r="C189" t="str">
            <v>膨張ﾀﾝｸ</v>
          </cell>
          <cell r="D189" t="str">
            <v>TE-</v>
          </cell>
          <cell r="E189">
            <v>300</v>
          </cell>
          <cell r="F189">
            <v>0.76</v>
          </cell>
        </row>
        <row r="190">
          <cell r="B190">
            <v>186</v>
          </cell>
          <cell r="C190" t="str">
            <v>膨張ﾀﾝｸ</v>
          </cell>
          <cell r="D190" t="str">
            <v>TE-</v>
          </cell>
          <cell r="E190">
            <v>500</v>
          </cell>
          <cell r="F190">
            <v>0.94</v>
          </cell>
        </row>
        <row r="191">
          <cell r="B191">
            <v>187</v>
          </cell>
          <cell r="C191" t="str">
            <v>膨張ﾀﾝｸ</v>
          </cell>
          <cell r="D191" t="str">
            <v>TE-</v>
          </cell>
          <cell r="E191">
            <v>750</v>
          </cell>
          <cell r="F191">
            <v>1.1000000000000001</v>
          </cell>
        </row>
        <row r="192">
          <cell r="B192">
            <v>188</v>
          </cell>
          <cell r="C192" t="str">
            <v>膨張ﾀﾝｸ</v>
          </cell>
          <cell r="D192" t="str">
            <v>TE-</v>
          </cell>
          <cell r="E192">
            <v>1000</v>
          </cell>
          <cell r="F192">
            <v>1.33</v>
          </cell>
        </row>
        <row r="193">
          <cell r="B193">
            <v>189</v>
          </cell>
          <cell r="C193" t="str">
            <v>貯湯ﾀﾝｸ</v>
          </cell>
          <cell r="D193" t="str">
            <v>THW-</v>
          </cell>
          <cell r="E193">
            <v>5</v>
          </cell>
          <cell r="F193">
            <v>1.59</v>
          </cell>
        </row>
        <row r="194">
          <cell r="B194">
            <v>190</v>
          </cell>
          <cell r="C194" t="str">
            <v>貯湯ﾀﾝｸ</v>
          </cell>
          <cell r="D194" t="str">
            <v>THW-</v>
          </cell>
          <cell r="E194">
            <v>8</v>
          </cell>
          <cell r="F194">
            <v>1.95</v>
          </cell>
        </row>
        <row r="195">
          <cell r="B195">
            <v>191</v>
          </cell>
          <cell r="C195" t="str">
            <v>貯湯ﾀﾝｸ</v>
          </cell>
          <cell r="D195" t="str">
            <v>THW-</v>
          </cell>
          <cell r="E195">
            <v>10</v>
          </cell>
          <cell r="F195">
            <v>2.04</v>
          </cell>
        </row>
        <row r="196">
          <cell r="B196">
            <v>192</v>
          </cell>
          <cell r="C196" t="str">
            <v>貯湯ﾀﾝｸ</v>
          </cell>
          <cell r="D196" t="str">
            <v>THW-</v>
          </cell>
          <cell r="E196">
            <v>15</v>
          </cell>
          <cell r="F196">
            <v>3.36</v>
          </cell>
        </row>
        <row r="197">
          <cell r="B197">
            <v>193</v>
          </cell>
          <cell r="C197" t="str">
            <v>貯湯ﾀﾝｸ</v>
          </cell>
          <cell r="D197" t="str">
            <v>THW-</v>
          </cell>
          <cell r="E197">
            <v>20</v>
          </cell>
          <cell r="F197">
            <v>3.89</v>
          </cell>
        </row>
        <row r="198">
          <cell r="B198">
            <v>194</v>
          </cell>
          <cell r="C198" t="str">
            <v>貯湯ﾀﾝｸ</v>
          </cell>
          <cell r="D198" t="str">
            <v>THW-</v>
          </cell>
          <cell r="E198">
            <v>25</v>
          </cell>
          <cell r="F198">
            <v>4.42</v>
          </cell>
        </row>
        <row r="199">
          <cell r="B199">
            <v>195</v>
          </cell>
          <cell r="C199" t="str">
            <v>貯湯ﾀﾝｸ</v>
          </cell>
          <cell r="D199" t="str">
            <v>THW-</v>
          </cell>
          <cell r="E199">
            <v>30</v>
          </cell>
          <cell r="F199">
            <v>4.96</v>
          </cell>
        </row>
        <row r="200">
          <cell r="B200">
            <v>196</v>
          </cell>
          <cell r="C200" t="str">
            <v>貯湯ﾀﾝｸ</v>
          </cell>
          <cell r="D200" t="str">
            <v>THW-</v>
          </cell>
          <cell r="E200">
            <v>35</v>
          </cell>
          <cell r="F200">
            <v>5.4</v>
          </cell>
        </row>
        <row r="201">
          <cell r="B201">
            <v>197</v>
          </cell>
          <cell r="C201" t="str">
            <v>貯湯ﾀﾝｸ</v>
          </cell>
          <cell r="D201" t="str">
            <v>THW-</v>
          </cell>
          <cell r="E201">
            <v>40</v>
          </cell>
          <cell r="F201">
            <v>5.84</v>
          </cell>
        </row>
        <row r="202">
          <cell r="B202">
            <v>198</v>
          </cell>
          <cell r="C202" t="str">
            <v>貯湯ﾀﾝｸ</v>
          </cell>
          <cell r="D202" t="str">
            <v>THW-</v>
          </cell>
          <cell r="E202">
            <v>45</v>
          </cell>
          <cell r="F202">
            <v>6.19</v>
          </cell>
        </row>
        <row r="203">
          <cell r="B203">
            <v>199</v>
          </cell>
          <cell r="C203" t="str">
            <v>貯湯ﾀﾝｸ</v>
          </cell>
          <cell r="D203" t="str">
            <v>THW-</v>
          </cell>
          <cell r="E203">
            <v>50</v>
          </cell>
          <cell r="F203">
            <v>6.64</v>
          </cell>
        </row>
        <row r="204">
          <cell r="B204">
            <v>200</v>
          </cell>
          <cell r="C204" t="str">
            <v>貯湯ﾀﾝｸ</v>
          </cell>
          <cell r="D204" t="str">
            <v>THW-</v>
          </cell>
          <cell r="E204">
            <v>55</v>
          </cell>
          <cell r="F204">
            <v>7.08</v>
          </cell>
        </row>
        <row r="205">
          <cell r="B205">
            <v>201</v>
          </cell>
          <cell r="C205" t="str">
            <v>貯湯ﾀﾝｸ</v>
          </cell>
          <cell r="D205" t="str">
            <v>THW-</v>
          </cell>
          <cell r="E205">
            <v>60</v>
          </cell>
          <cell r="F205">
            <v>9.2899999999999991</v>
          </cell>
        </row>
        <row r="206">
          <cell r="B206">
            <v>202</v>
          </cell>
          <cell r="C206" t="str">
            <v>貯湯ﾀﾝｸ</v>
          </cell>
          <cell r="D206" t="str">
            <v>TVW-</v>
          </cell>
          <cell r="E206">
            <v>5</v>
          </cell>
          <cell r="F206">
            <v>1.59</v>
          </cell>
        </row>
        <row r="207">
          <cell r="B207">
            <v>203</v>
          </cell>
          <cell r="C207" t="str">
            <v>貯湯ﾀﾝｸ</v>
          </cell>
          <cell r="D207" t="str">
            <v>TVW-</v>
          </cell>
          <cell r="E207">
            <v>8</v>
          </cell>
          <cell r="F207">
            <v>1.95</v>
          </cell>
        </row>
        <row r="208">
          <cell r="B208">
            <v>204</v>
          </cell>
          <cell r="C208" t="str">
            <v>貯湯ﾀﾝｸ</v>
          </cell>
          <cell r="D208" t="str">
            <v>TVW-</v>
          </cell>
          <cell r="E208">
            <v>10</v>
          </cell>
          <cell r="F208">
            <v>2.04</v>
          </cell>
        </row>
        <row r="209">
          <cell r="B209">
            <v>205</v>
          </cell>
          <cell r="C209" t="str">
            <v>貯湯ﾀﾝｸ</v>
          </cell>
          <cell r="D209" t="str">
            <v>TVW-</v>
          </cell>
          <cell r="E209">
            <v>15</v>
          </cell>
          <cell r="F209">
            <v>3.36</v>
          </cell>
        </row>
        <row r="210">
          <cell r="B210">
            <v>206</v>
          </cell>
          <cell r="C210" t="str">
            <v>貯湯ﾀﾝｸ</v>
          </cell>
          <cell r="D210" t="str">
            <v>TVW-</v>
          </cell>
          <cell r="E210">
            <v>20</v>
          </cell>
          <cell r="F210">
            <v>3.89</v>
          </cell>
        </row>
        <row r="211">
          <cell r="B211">
            <v>207</v>
          </cell>
          <cell r="C211" t="str">
            <v>貯湯ﾀﾝｸ</v>
          </cell>
          <cell r="D211" t="str">
            <v>TVW-</v>
          </cell>
          <cell r="E211">
            <v>25</v>
          </cell>
          <cell r="F211">
            <v>4.42</v>
          </cell>
        </row>
        <row r="212">
          <cell r="B212">
            <v>208</v>
          </cell>
          <cell r="C212" t="str">
            <v>貯湯ﾀﾝｸ</v>
          </cell>
          <cell r="D212" t="str">
            <v>TVW-</v>
          </cell>
          <cell r="E212">
            <v>30</v>
          </cell>
          <cell r="F212">
            <v>4.96</v>
          </cell>
        </row>
        <row r="213">
          <cell r="B213">
            <v>209</v>
          </cell>
          <cell r="C213" t="str">
            <v>貯湯ﾀﾝｸ</v>
          </cell>
          <cell r="D213" t="str">
            <v>TVW-</v>
          </cell>
          <cell r="E213">
            <v>35</v>
          </cell>
          <cell r="F213">
            <v>5.4</v>
          </cell>
        </row>
        <row r="214">
          <cell r="B214">
            <v>210</v>
          </cell>
          <cell r="C214" t="str">
            <v>貯湯ﾀﾝｸ</v>
          </cell>
          <cell r="D214" t="str">
            <v>TVW-</v>
          </cell>
          <cell r="E214">
            <v>40</v>
          </cell>
          <cell r="F214">
            <v>5.84</v>
          </cell>
        </row>
        <row r="215">
          <cell r="B215">
            <v>211</v>
          </cell>
          <cell r="C215" t="str">
            <v>貯湯ﾀﾝｸ</v>
          </cell>
          <cell r="D215" t="str">
            <v>TVW-</v>
          </cell>
          <cell r="E215">
            <v>45</v>
          </cell>
          <cell r="F215">
            <v>6.19</v>
          </cell>
        </row>
        <row r="216">
          <cell r="B216">
            <v>212</v>
          </cell>
          <cell r="C216" t="str">
            <v>貯湯ﾀﾝｸ</v>
          </cell>
          <cell r="D216" t="str">
            <v>TVW-</v>
          </cell>
          <cell r="E216">
            <v>50</v>
          </cell>
          <cell r="F216">
            <v>6.64</v>
          </cell>
        </row>
        <row r="217">
          <cell r="B217">
            <v>213</v>
          </cell>
          <cell r="C217" t="str">
            <v>貯湯ﾀﾝｸ</v>
          </cell>
          <cell r="D217" t="str">
            <v>TVW-</v>
          </cell>
          <cell r="E217">
            <v>55</v>
          </cell>
          <cell r="F217">
            <v>7.08</v>
          </cell>
        </row>
        <row r="218">
          <cell r="B218">
            <v>214</v>
          </cell>
          <cell r="C218" t="str">
            <v>貯湯ﾀﾝｸ</v>
          </cell>
          <cell r="D218" t="str">
            <v>TVW-</v>
          </cell>
          <cell r="E218">
            <v>60</v>
          </cell>
          <cell r="F218">
            <v>9.2899999999999991</v>
          </cell>
        </row>
        <row r="219">
          <cell r="B219">
            <v>215</v>
          </cell>
          <cell r="C219" t="str">
            <v>ﾁﾘﾝｸﾞﾕﾆｯﾄ</v>
          </cell>
          <cell r="D219" t="str">
            <v>11,000kcal/h</v>
          </cell>
          <cell r="E219" t="str">
            <v>3.75kw</v>
          </cell>
          <cell r="F219">
            <v>1.58</v>
          </cell>
        </row>
        <row r="220">
          <cell r="B220">
            <v>216</v>
          </cell>
          <cell r="C220" t="str">
            <v>ﾁﾘﾝｸﾞﾕﾆｯﾄ</v>
          </cell>
          <cell r="D220" t="str">
            <v>17,000kcal/h</v>
          </cell>
          <cell r="E220" t="str">
            <v>5.5kw</v>
          </cell>
          <cell r="F220">
            <v>1.89</v>
          </cell>
        </row>
        <row r="221">
          <cell r="B221">
            <v>217</v>
          </cell>
          <cell r="C221" t="str">
            <v>ﾁﾘﾝｸﾞﾕﾆｯﾄ</v>
          </cell>
          <cell r="D221" t="str">
            <v>35,000kcal/h</v>
          </cell>
          <cell r="E221" t="str">
            <v>11kw</v>
          </cell>
          <cell r="F221">
            <v>3.15</v>
          </cell>
        </row>
        <row r="222">
          <cell r="B222">
            <v>218</v>
          </cell>
          <cell r="C222" t="str">
            <v>ﾁﾘﾝｸﾞﾕﾆｯﾄ</v>
          </cell>
          <cell r="D222" t="str">
            <v>71,000kcal/h</v>
          </cell>
          <cell r="E222" t="str">
            <v>22kw</v>
          </cell>
          <cell r="F222">
            <v>5.18</v>
          </cell>
        </row>
        <row r="223">
          <cell r="B223">
            <v>219</v>
          </cell>
          <cell r="C223" t="str">
            <v>ﾁﾘﾝｸﾞﾕﾆｯﾄ</v>
          </cell>
          <cell r="D223" t="str">
            <v>123,000kcal/h</v>
          </cell>
          <cell r="E223" t="str">
            <v>37kw</v>
          </cell>
          <cell r="F223">
            <v>7.21</v>
          </cell>
        </row>
        <row r="224">
          <cell r="B224">
            <v>220</v>
          </cell>
          <cell r="C224" t="str">
            <v>ﾁﾘﾝｸﾞﾕﾆｯﾄ</v>
          </cell>
          <cell r="D224" t="str">
            <v>200,000kcal/h</v>
          </cell>
          <cell r="E224" t="str">
            <v>60kw</v>
          </cell>
          <cell r="F224">
            <v>8.56</v>
          </cell>
        </row>
        <row r="225">
          <cell r="B225">
            <v>221</v>
          </cell>
          <cell r="C225" t="str">
            <v>ﾁﾘﾝｸﾞﾕﾆｯﾄ</v>
          </cell>
          <cell r="D225" t="str">
            <v>247,000kcal/h</v>
          </cell>
          <cell r="E225" t="str">
            <v>75kw</v>
          </cell>
          <cell r="F225">
            <v>12.61</v>
          </cell>
        </row>
        <row r="226">
          <cell r="B226">
            <v>222</v>
          </cell>
          <cell r="C226" t="str">
            <v>ﾁﾘﾝｸﾞﾕﾆｯﾄ</v>
          </cell>
          <cell r="D226" t="str">
            <v>296,000kcal/h</v>
          </cell>
          <cell r="E226" t="str">
            <v>90kw</v>
          </cell>
          <cell r="F226">
            <v>13.06</v>
          </cell>
        </row>
        <row r="227">
          <cell r="B227">
            <v>223</v>
          </cell>
          <cell r="C227" t="str">
            <v>ﾁﾘﾝｸﾞﾕﾆｯﾄ(防振基礎)</v>
          </cell>
          <cell r="D227" t="str">
            <v>11,000kcal/h</v>
          </cell>
          <cell r="E227" t="str">
            <v>3.75kw</v>
          </cell>
          <cell r="F227">
            <v>1.8959999999999999</v>
          </cell>
        </row>
        <row r="228">
          <cell r="B228">
            <v>224</v>
          </cell>
          <cell r="C228" t="str">
            <v>ﾁﾘﾝｸﾞﾕﾆｯﾄ(防振基礎)</v>
          </cell>
          <cell r="D228" t="str">
            <v>17,000kcal/h</v>
          </cell>
          <cell r="E228" t="str">
            <v>5.5kw</v>
          </cell>
          <cell r="F228">
            <v>2.2679999999999998</v>
          </cell>
        </row>
        <row r="229">
          <cell r="B229">
            <v>225</v>
          </cell>
          <cell r="C229" t="str">
            <v>ﾁﾘﾝｸﾞﾕﾆｯﾄ(防振基礎)</v>
          </cell>
          <cell r="D229" t="str">
            <v>35,000kcal/h</v>
          </cell>
          <cell r="E229" t="str">
            <v>11kw</v>
          </cell>
          <cell r="F229">
            <v>3.78</v>
          </cell>
        </row>
        <row r="230">
          <cell r="B230">
            <v>226</v>
          </cell>
          <cell r="C230" t="str">
            <v>ﾁﾘﾝｸﾞﾕﾆｯﾄ(防振基礎)</v>
          </cell>
          <cell r="D230" t="str">
            <v>71,000kcal/h</v>
          </cell>
          <cell r="E230" t="str">
            <v>22kw</v>
          </cell>
          <cell r="F230">
            <v>6.2159999999999993</v>
          </cell>
        </row>
        <row r="231">
          <cell r="B231">
            <v>227</v>
          </cell>
          <cell r="C231" t="str">
            <v>ﾁﾘﾝｸﾞﾕﾆｯﾄ(防振基礎)</v>
          </cell>
          <cell r="D231" t="str">
            <v>123,000kcal/h</v>
          </cell>
          <cell r="E231" t="str">
            <v>37kw</v>
          </cell>
          <cell r="F231">
            <v>8.6519999999999992</v>
          </cell>
        </row>
        <row r="232">
          <cell r="B232">
            <v>228</v>
          </cell>
          <cell r="C232" t="str">
            <v>ﾁﾘﾝｸﾞﾕﾆｯﾄ(防振基礎)</v>
          </cell>
          <cell r="D232" t="str">
            <v>200,000kcal/h</v>
          </cell>
          <cell r="E232" t="str">
            <v>60kw</v>
          </cell>
          <cell r="F232">
            <v>10.272</v>
          </cell>
        </row>
        <row r="233">
          <cell r="B233">
            <v>229</v>
          </cell>
          <cell r="C233" t="str">
            <v>ﾁﾘﾝｸﾞﾕﾆｯﾄ(防振基礎)</v>
          </cell>
          <cell r="D233" t="str">
            <v>247,000kcal/h</v>
          </cell>
          <cell r="E233" t="str">
            <v>75kw</v>
          </cell>
          <cell r="F233">
            <v>15.131999999999998</v>
          </cell>
        </row>
        <row r="234">
          <cell r="B234">
            <v>230</v>
          </cell>
          <cell r="C234" t="str">
            <v>ﾁﾘﾝｸﾞﾕﾆｯﾄ(防振基礎)</v>
          </cell>
          <cell r="D234" t="str">
            <v>296,000kcal/h</v>
          </cell>
          <cell r="E234" t="str">
            <v>90kw</v>
          </cell>
          <cell r="F234">
            <v>15.672000000000001</v>
          </cell>
        </row>
        <row r="235">
          <cell r="B235">
            <v>231</v>
          </cell>
          <cell r="C235" t="str">
            <v>空気熱源ﾋｰﾄﾎﾟﾝﾌﾟﾕﾆｯﾄ</v>
          </cell>
          <cell r="D235" t="str">
            <v>5,400kcal/h</v>
          </cell>
          <cell r="E235" t="str">
            <v>2.2kw</v>
          </cell>
          <cell r="F235">
            <v>1.87</v>
          </cell>
        </row>
        <row r="236">
          <cell r="B236">
            <v>232</v>
          </cell>
          <cell r="C236" t="str">
            <v>空気熱源ﾋｰﾄﾎﾟﾝﾌﾟﾕﾆｯﾄ</v>
          </cell>
          <cell r="D236" t="str">
            <v>9,500kcal/h</v>
          </cell>
          <cell r="E236" t="str">
            <v>3.75kw</v>
          </cell>
          <cell r="F236">
            <v>2.31</v>
          </cell>
        </row>
        <row r="237">
          <cell r="B237">
            <v>233</v>
          </cell>
          <cell r="C237" t="str">
            <v>空気熱源ﾋｰﾄﾎﾟﾝﾌﾟﾕﾆｯﾄ</v>
          </cell>
          <cell r="D237" t="str">
            <v>13,000kcal/h</v>
          </cell>
          <cell r="E237" t="str">
            <v>5.5kw</v>
          </cell>
          <cell r="F237">
            <v>3.1</v>
          </cell>
        </row>
        <row r="238">
          <cell r="B238">
            <v>234</v>
          </cell>
          <cell r="C238" t="str">
            <v>空気熱源ﾋｰﾄﾎﾟﾝﾌﾟﾕﾆｯﾄ</v>
          </cell>
          <cell r="D238" t="str">
            <v>19,000kcal/h</v>
          </cell>
          <cell r="E238" t="str">
            <v>7.5kw</v>
          </cell>
          <cell r="F238">
            <v>3.46</v>
          </cell>
        </row>
        <row r="239">
          <cell r="B239">
            <v>235</v>
          </cell>
          <cell r="C239" t="str">
            <v>空気熱源ﾋｰﾄﾎﾟﾝﾌﾟﾕﾆｯﾄ</v>
          </cell>
          <cell r="D239" t="str">
            <v>27,000kcal/h</v>
          </cell>
          <cell r="E239" t="str">
            <v>11kw</v>
          </cell>
          <cell r="F239">
            <v>5.12</v>
          </cell>
        </row>
        <row r="240">
          <cell r="B240">
            <v>236</v>
          </cell>
          <cell r="C240" t="str">
            <v>空気熱源ﾋｰﾄﾎﾟﾝﾌﾟﾕﾆｯﾄ</v>
          </cell>
          <cell r="D240" t="str">
            <v>37,000kcal/h</v>
          </cell>
          <cell r="E240" t="str">
            <v>15kw</v>
          </cell>
          <cell r="F240">
            <v>5.33</v>
          </cell>
        </row>
        <row r="241">
          <cell r="B241">
            <v>237</v>
          </cell>
          <cell r="C241" t="str">
            <v>空気熱源ﾋｰﾄﾎﾟﾝﾌﾟﾕﾆｯﾄ</v>
          </cell>
          <cell r="D241" t="str">
            <v>57,000kcal/h</v>
          </cell>
          <cell r="E241" t="str">
            <v>22kw</v>
          </cell>
          <cell r="F241">
            <v>6.7</v>
          </cell>
        </row>
        <row r="242">
          <cell r="B242">
            <v>238</v>
          </cell>
          <cell r="C242" t="str">
            <v>空気熱源ﾋｰﾄﾎﾟﾝﾌﾟﾕﾆｯﾄ</v>
          </cell>
          <cell r="D242" t="str">
            <v>90,000kcal/h</v>
          </cell>
          <cell r="E242" t="str">
            <v>33kw</v>
          </cell>
          <cell r="F242">
            <v>10.31</v>
          </cell>
        </row>
        <row r="243">
          <cell r="B243">
            <v>239</v>
          </cell>
          <cell r="C243" t="str">
            <v>空気熱源ﾋｰﾄﾎﾟﾝﾌﾟﾕﾆｯﾄ</v>
          </cell>
          <cell r="D243" t="str">
            <v>110,000kcal/h</v>
          </cell>
          <cell r="E243" t="str">
            <v>37kw</v>
          </cell>
          <cell r="F243">
            <v>10.88</v>
          </cell>
        </row>
        <row r="244">
          <cell r="B244">
            <v>240</v>
          </cell>
          <cell r="C244" t="str">
            <v>小形二重効用直焚吸収冷温水機</v>
          </cell>
          <cell r="D244">
            <v>20</v>
          </cell>
          <cell r="E244" t="str">
            <v>UST</v>
          </cell>
          <cell r="F244">
            <v>6.28</v>
          </cell>
        </row>
        <row r="245">
          <cell r="B245">
            <v>241</v>
          </cell>
          <cell r="C245" t="str">
            <v>小形二重効用直焚吸収冷温水機</v>
          </cell>
          <cell r="D245">
            <v>30</v>
          </cell>
          <cell r="E245" t="str">
            <v>UST</v>
          </cell>
          <cell r="F245">
            <v>8.44</v>
          </cell>
        </row>
        <row r="246">
          <cell r="B246">
            <v>242</v>
          </cell>
          <cell r="C246" t="str">
            <v>小形二重効用直焚吸収冷温水機</v>
          </cell>
          <cell r="D246">
            <v>40</v>
          </cell>
          <cell r="E246" t="str">
            <v>UST</v>
          </cell>
          <cell r="F246">
            <v>10.6</v>
          </cell>
        </row>
        <row r="247">
          <cell r="B247">
            <v>243</v>
          </cell>
          <cell r="C247" t="str">
            <v>小形二重効用直焚吸収冷温水機</v>
          </cell>
          <cell r="D247">
            <v>50</v>
          </cell>
          <cell r="E247" t="str">
            <v>UST</v>
          </cell>
          <cell r="F247">
            <v>12.76</v>
          </cell>
        </row>
        <row r="248">
          <cell r="B248">
            <v>244</v>
          </cell>
          <cell r="C248" t="str">
            <v>直焚吸収冷温水機</v>
          </cell>
          <cell r="D248">
            <v>75</v>
          </cell>
          <cell r="E248" t="str">
            <v>UST</v>
          </cell>
          <cell r="F248">
            <v>18.16</v>
          </cell>
        </row>
        <row r="249">
          <cell r="B249">
            <v>245</v>
          </cell>
          <cell r="C249" t="str">
            <v>直焚吸収冷温水機</v>
          </cell>
          <cell r="D249">
            <v>100</v>
          </cell>
          <cell r="E249" t="str">
            <v>UST</v>
          </cell>
          <cell r="F249">
            <v>23.56</v>
          </cell>
        </row>
        <row r="250">
          <cell r="B250">
            <v>246</v>
          </cell>
          <cell r="C250" t="str">
            <v>直焚吸収冷温水機</v>
          </cell>
          <cell r="D250">
            <v>125</v>
          </cell>
          <cell r="E250" t="str">
            <v>UST</v>
          </cell>
          <cell r="F250">
            <v>25.74</v>
          </cell>
        </row>
        <row r="251">
          <cell r="B251">
            <v>247</v>
          </cell>
          <cell r="C251" t="str">
            <v>直焚吸収冷温水機</v>
          </cell>
          <cell r="D251">
            <v>150</v>
          </cell>
          <cell r="E251" t="str">
            <v>UST</v>
          </cell>
          <cell r="F251">
            <v>30.54</v>
          </cell>
        </row>
        <row r="252">
          <cell r="B252">
            <v>248</v>
          </cell>
          <cell r="C252" t="str">
            <v>直焚吸収冷温水機</v>
          </cell>
          <cell r="D252">
            <v>170</v>
          </cell>
          <cell r="E252" t="str">
            <v>UST</v>
          </cell>
          <cell r="F252">
            <v>34.380000000000003</v>
          </cell>
        </row>
        <row r="253">
          <cell r="B253">
            <v>249</v>
          </cell>
          <cell r="C253" t="str">
            <v>直焚吸収冷温水機</v>
          </cell>
          <cell r="D253">
            <v>205</v>
          </cell>
          <cell r="E253" t="str">
            <v>UST</v>
          </cell>
          <cell r="F253">
            <v>41.1</v>
          </cell>
        </row>
        <row r="254">
          <cell r="B254">
            <v>250</v>
          </cell>
          <cell r="C254" t="str">
            <v>直焚吸収冷温水機</v>
          </cell>
          <cell r="D254">
            <v>255</v>
          </cell>
          <cell r="E254" t="str">
            <v>UST</v>
          </cell>
          <cell r="F254">
            <v>50.7</v>
          </cell>
        </row>
        <row r="255">
          <cell r="B255">
            <v>251</v>
          </cell>
          <cell r="C255" t="str">
            <v>直焚吸収冷温水機</v>
          </cell>
          <cell r="D255">
            <v>300</v>
          </cell>
          <cell r="E255" t="str">
            <v>UST</v>
          </cell>
          <cell r="F255">
            <v>59.34</v>
          </cell>
        </row>
        <row r="256">
          <cell r="B256">
            <v>252</v>
          </cell>
          <cell r="C256" t="str">
            <v>冷却塔(FRP)</v>
          </cell>
          <cell r="D256">
            <v>5</v>
          </cell>
          <cell r="E256" t="str">
            <v>RT</v>
          </cell>
          <cell r="F256">
            <v>1.18</v>
          </cell>
        </row>
        <row r="257">
          <cell r="B257">
            <v>253</v>
          </cell>
          <cell r="C257" t="str">
            <v>冷却塔(FRP)</v>
          </cell>
          <cell r="D257">
            <v>7.5</v>
          </cell>
          <cell r="E257" t="str">
            <v>RT</v>
          </cell>
          <cell r="F257">
            <v>1.27</v>
          </cell>
        </row>
        <row r="258">
          <cell r="B258">
            <v>254</v>
          </cell>
          <cell r="C258" t="str">
            <v>冷却塔(FRP)</v>
          </cell>
          <cell r="D258">
            <v>10</v>
          </cell>
          <cell r="E258" t="str">
            <v>RT</v>
          </cell>
          <cell r="F258">
            <v>1.31</v>
          </cell>
        </row>
        <row r="259">
          <cell r="B259">
            <v>255</v>
          </cell>
          <cell r="C259" t="str">
            <v>冷却塔(FRP)</v>
          </cell>
          <cell r="D259">
            <v>15</v>
          </cell>
          <cell r="E259" t="str">
            <v>RT</v>
          </cell>
          <cell r="F259">
            <v>1.51</v>
          </cell>
        </row>
        <row r="260">
          <cell r="B260">
            <v>256</v>
          </cell>
          <cell r="C260" t="str">
            <v>冷却塔(FRP)</v>
          </cell>
          <cell r="D260">
            <v>20</v>
          </cell>
          <cell r="E260" t="str">
            <v>RT</v>
          </cell>
          <cell r="F260">
            <v>1.59</v>
          </cell>
        </row>
        <row r="261">
          <cell r="B261">
            <v>257</v>
          </cell>
          <cell r="C261" t="str">
            <v>冷却塔(FRP)</v>
          </cell>
          <cell r="D261">
            <v>25</v>
          </cell>
          <cell r="E261" t="str">
            <v>RT</v>
          </cell>
          <cell r="F261">
            <v>1.71</v>
          </cell>
        </row>
        <row r="262">
          <cell r="B262">
            <v>258</v>
          </cell>
          <cell r="C262" t="str">
            <v>冷却塔(FRP)</v>
          </cell>
          <cell r="D262">
            <v>30</v>
          </cell>
          <cell r="E262" t="str">
            <v>RT</v>
          </cell>
          <cell r="F262">
            <v>1.95</v>
          </cell>
        </row>
        <row r="263">
          <cell r="B263">
            <v>259</v>
          </cell>
          <cell r="C263" t="str">
            <v>冷却塔(FRP)</v>
          </cell>
          <cell r="D263">
            <v>40</v>
          </cell>
          <cell r="E263" t="str">
            <v>RT</v>
          </cell>
          <cell r="F263">
            <v>2.52</v>
          </cell>
        </row>
        <row r="264">
          <cell r="B264">
            <v>260</v>
          </cell>
          <cell r="C264" t="str">
            <v>冷却塔(FRP)</v>
          </cell>
          <cell r="D264">
            <v>50</v>
          </cell>
          <cell r="E264" t="str">
            <v>RT</v>
          </cell>
          <cell r="F264">
            <v>2.93</v>
          </cell>
        </row>
        <row r="265">
          <cell r="B265">
            <v>261</v>
          </cell>
          <cell r="C265" t="str">
            <v>冷却塔(FRP)</v>
          </cell>
          <cell r="D265">
            <v>60</v>
          </cell>
          <cell r="E265" t="str">
            <v>RT</v>
          </cell>
          <cell r="F265">
            <v>3.33</v>
          </cell>
        </row>
        <row r="266">
          <cell r="B266">
            <v>262</v>
          </cell>
          <cell r="C266" t="str">
            <v>冷却塔(FRP)</v>
          </cell>
          <cell r="D266">
            <v>80</v>
          </cell>
          <cell r="E266" t="str">
            <v>RT</v>
          </cell>
          <cell r="F266">
            <v>4.47</v>
          </cell>
        </row>
        <row r="267">
          <cell r="B267">
            <v>263</v>
          </cell>
          <cell r="C267" t="str">
            <v>空気熱源ﾊﾟｯｹｰｼﾞ(直吹･ﾀﾞｸﾄ接続)･室内機</v>
          </cell>
          <cell r="D267">
            <v>12.5</v>
          </cell>
          <cell r="E267" t="str">
            <v>kw</v>
          </cell>
          <cell r="F267">
            <v>0.95</v>
          </cell>
        </row>
        <row r="268">
          <cell r="B268">
            <v>264</v>
          </cell>
          <cell r="C268" t="str">
            <v>空気熱源ﾊﾟｯｹｰｼﾞ(直吹･ﾀﾞｸﾄ接続)･室外機</v>
          </cell>
          <cell r="D268">
            <v>12.5</v>
          </cell>
          <cell r="E268" t="str">
            <v>kw</v>
          </cell>
          <cell r="F268">
            <v>0.94</v>
          </cell>
        </row>
        <row r="269">
          <cell r="B269">
            <v>265</v>
          </cell>
          <cell r="C269" t="str">
            <v>空気熱源ﾊﾟｯｹｰｼﾞ(直吹･ﾀﾞｸﾄ接続)･室内機</v>
          </cell>
          <cell r="D269">
            <v>18</v>
          </cell>
          <cell r="E269" t="str">
            <v>kw</v>
          </cell>
          <cell r="F269">
            <v>1.3</v>
          </cell>
        </row>
        <row r="270">
          <cell r="B270">
            <v>266</v>
          </cell>
          <cell r="C270" t="str">
            <v>空気熱源ﾊﾟｯｹｰｼﾞ(直吹･ﾀﾞｸﾄ接続)･室外機</v>
          </cell>
          <cell r="D270">
            <v>18</v>
          </cell>
          <cell r="E270" t="str">
            <v>kw</v>
          </cell>
          <cell r="F270">
            <v>0.52</v>
          </cell>
        </row>
        <row r="271">
          <cell r="B271">
            <v>267</v>
          </cell>
          <cell r="C271" t="str">
            <v>空気熱源ﾊﾟｯｹｰｼﾞ(直吹･ﾀﾞｸﾄ接続)･室内機</v>
          </cell>
          <cell r="D271">
            <v>25</v>
          </cell>
          <cell r="E271" t="str">
            <v>kw</v>
          </cell>
          <cell r="F271">
            <v>1.59</v>
          </cell>
        </row>
        <row r="272">
          <cell r="B272">
            <v>268</v>
          </cell>
          <cell r="C272" t="str">
            <v>空気熱源ﾊﾟｯｹｰｼﾞ(直吹･ﾀﾞｸﾄ接続)･室外機</v>
          </cell>
          <cell r="D272">
            <v>25</v>
          </cell>
          <cell r="E272" t="str">
            <v>kw</v>
          </cell>
          <cell r="F272">
            <v>0.65</v>
          </cell>
        </row>
        <row r="273">
          <cell r="B273">
            <v>269</v>
          </cell>
          <cell r="C273" t="str">
            <v>空気熱源ﾊﾟｯｹｰｼﾞ(直吹･ﾀﾞｸﾄ接続)･室内機</v>
          </cell>
          <cell r="D273">
            <v>35.5</v>
          </cell>
          <cell r="E273" t="str">
            <v>kw</v>
          </cell>
          <cell r="F273">
            <v>2.59</v>
          </cell>
        </row>
        <row r="274">
          <cell r="B274">
            <v>270</v>
          </cell>
          <cell r="C274" t="str">
            <v>空気熱源ﾊﾟｯｹｰｼﾞ(直吹･ﾀﾞｸﾄ接続)･室外機</v>
          </cell>
          <cell r="D274">
            <v>35.5</v>
          </cell>
          <cell r="E274" t="str">
            <v>kw</v>
          </cell>
          <cell r="F274">
            <v>1.1200000000000001</v>
          </cell>
        </row>
        <row r="275">
          <cell r="B275">
            <v>271</v>
          </cell>
          <cell r="C275" t="str">
            <v>空気熱源ﾊﾟｯｹｰｼﾞ(直吹･ﾀﾞｸﾄ接続)･室内機</v>
          </cell>
          <cell r="D275">
            <v>50</v>
          </cell>
          <cell r="E275" t="str">
            <v>kw</v>
          </cell>
          <cell r="F275">
            <v>3.2</v>
          </cell>
        </row>
        <row r="276">
          <cell r="B276">
            <v>272</v>
          </cell>
          <cell r="C276" t="str">
            <v>空気熱源ﾊﾟｯｹｰｼﾞ(直吹･ﾀﾞｸﾄ接続)･室外機</v>
          </cell>
          <cell r="D276">
            <v>50</v>
          </cell>
          <cell r="E276" t="str">
            <v>kw</v>
          </cell>
          <cell r="F276">
            <v>1.1399999999999999</v>
          </cell>
        </row>
        <row r="277">
          <cell r="B277">
            <v>273</v>
          </cell>
          <cell r="C277" t="str">
            <v>空気熱源ﾊﾟｯｹｰｼﾞ(直吹･ﾀﾞｸﾄ接続)･室内機</v>
          </cell>
          <cell r="D277">
            <v>56</v>
          </cell>
          <cell r="E277" t="str">
            <v>kw</v>
          </cell>
          <cell r="F277">
            <v>3.5</v>
          </cell>
        </row>
        <row r="278">
          <cell r="B278">
            <v>274</v>
          </cell>
          <cell r="C278" t="str">
            <v>空気熱源ﾊﾟｯｹｰｼﾞ(直吹･ﾀﾞｸﾄ接続)･室外機</v>
          </cell>
          <cell r="D278">
            <v>56</v>
          </cell>
          <cell r="E278" t="str">
            <v>kw</v>
          </cell>
          <cell r="F278">
            <v>1.29</v>
          </cell>
        </row>
        <row r="279">
          <cell r="B279">
            <v>275</v>
          </cell>
          <cell r="C279" t="str">
            <v>空気熱源ﾊﾟｯｹｰｼﾞ(直吹･ﾀﾞｸﾄ接続)･室内機</v>
          </cell>
          <cell r="D279">
            <v>71</v>
          </cell>
          <cell r="E279" t="str">
            <v>kw</v>
          </cell>
          <cell r="F279">
            <v>4.4400000000000004</v>
          </cell>
        </row>
        <row r="280">
          <cell r="B280">
            <v>276</v>
          </cell>
          <cell r="C280" t="str">
            <v>空気熱源ﾊﾟｯｹｰｼﾞ(直吹･ﾀﾞｸﾄ接続)･室外機</v>
          </cell>
          <cell r="D280">
            <v>71</v>
          </cell>
          <cell r="E280" t="str">
            <v>kw</v>
          </cell>
          <cell r="F280">
            <v>1.82</v>
          </cell>
        </row>
        <row r="281">
          <cell r="B281">
            <v>277</v>
          </cell>
          <cell r="C281" t="str">
            <v>空気熱源ﾊﾟｯｹｰｼﾞ(直吹･ﾀﾞｸﾄ接続)･室外機(天井吊)</v>
          </cell>
          <cell r="D281">
            <v>12.5</v>
          </cell>
          <cell r="E281" t="str">
            <v>kw</v>
          </cell>
          <cell r="F281">
            <v>1.88</v>
          </cell>
        </row>
        <row r="282">
          <cell r="B282">
            <v>278</v>
          </cell>
          <cell r="C282" t="str">
            <v>空気熱源ﾊﾟｯｹｰｼﾞ(直吹･ﾀﾞｸﾄ接続)･室外機(天井吊)</v>
          </cell>
          <cell r="D282">
            <v>18</v>
          </cell>
          <cell r="E282" t="str">
            <v>kw</v>
          </cell>
          <cell r="F282">
            <v>1.04</v>
          </cell>
        </row>
        <row r="283">
          <cell r="B283">
            <v>279</v>
          </cell>
          <cell r="C283" t="str">
            <v>空気熱源ﾊﾟｯｹｰｼﾞ(直吹･ﾀﾞｸﾄ接続)･室外機(天井吊)</v>
          </cell>
          <cell r="D283">
            <v>25</v>
          </cell>
          <cell r="E283" t="str">
            <v>kw</v>
          </cell>
          <cell r="F283">
            <v>1.3</v>
          </cell>
        </row>
        <row r="284">
          <cell r="B284">
            <v>280</v>
          </cell>
          <cell r="C284" t="str">
            <v>空気熱源ﾊﾟｯｹｰｼﾞ(直吹･ﾀﾞｸﾄ接続)･室外機(天井吊)</v>
          </cell>
          <cell r="D284">
            <v>35.5</v>
          </cell>
          <cell r="E284" t="str">
            <v>kw</v>
          </cell>
          <cell r="F284">
            <v>2.2400000000000002</v>
          </cell>
        </row>
        <row r="285">
          <cell r="B285">
            <v>281</v>
          </cell>
          <cell r="C285" t="str">
            <v>空気熱源ﾊﾟｯｹｰｼﾞ(直吹･ﾀﾞｸﾄ接続)･室外機(天井吊)</v>
          </cell>
          <cell r="D285">
            <v>50</v>
          </cell>
          <cell r="E285" t="str">
            <v>kw</v>
          </cell>
          <cell r="F285">
            <v>2.2799999999999998</v>
          </cell>
        </row>
        <row r="286">
          <cell r="B286">
            <v>282</v>
          </cell>
          <cell r="C286" t="str">
            <v>空気熱源ﾊﾟｯｹｰｼﾞ(直吹･ﾀﾞｸﾄ接続)･室外機(天井吊)</v>
          </cell>
          <cell r="D286">
            <v>56</v>
          </cell>
          <cell r="E286" t="str">
            <v>kw</v>
          </cell>
          <cell r="F286">
            <v>2.58</v>
          </cell>
        </row>
        <row r="287">
          <cell r="B287">
            <v>283</v>
          </cell>
          <cell r="C287" t="str">
            <v>空気熱源ﾊﾟｯｹｰｼﾞ(直吹･ﾀﾞｸﾄ接続)･室外機(天井吊)</v>
          </cell>
          <cell r="D287">
            <v>71</v>
          </cell>
          <cell r="E287" t="str">
            <v>kw</v>
          </cell>
          <cell r="F287">
            <v>3.64</v>
          </cell>
        </row>
        <row r="288">
          <cell r="B288">
            <v>284</v>
          </cell>
          <cell r="C288" t="str">
            <v>ｳｲﾝｸﾞﾎﾟﾝﾌﾟ</v>
          </cell>
          <cell r="D288">
            <v>12.5</v>
          </cell>
          <cell r="E288" t="str">
            <v>kw</v>
          </cell>
          <cell r="F288">
            <v>1.1279999999999999</v>
          </cell>
        </row>
        <row r="289">
          <cell r="B289">
            <v>285</v>
          </cell>
          <cell r="C289" t="str">
            <v>空気熱源ﾊﾟｯｹｰｼﾞ(直吹･ﾀﾞｸﾄ接続)･室外機(防振基礎)</v>
          </cell>
          <cell r="D289">
            <v>18</v>
          </cell>
          <cell r="E289" t="str">
            <v>kw</v>
          </cell>
          <cell r="F289">
            <v>0.624</v>
          </cell>
        </row>
        <row r="290">
          <cell r="B290">
            <v>286</v>
          </cell>
          <cell r="C290" t="str">
            <v>空気熱源ﾊﾟｯｹｰｼﾞ(直吹･ﾀﾞｸﾄ接続)･室外機(防振基礎)</v>
          </cell>
          <cell r="D290">
            <v>25</v>
          </cell>
          <cell r="E290" t="str">
            <v>kw</v>
          </cell>
          <cell r="F290">
            <v>0.78</v>
          </cell>
        </row>
        <row r="291">
          <cell r="B291">
            <v>287</v>
          </cell>
          <cell r="C291" t="str">
            <v>空気熱源ﾊﾟｯｹｰｼﾞ(直吹･ﾀﾞｸﾄ接続)･室外機(防振基礎)</v>
          </cell>
          <cell r="D291">
            <v>35.5</v>
          </cell>
          <cell r="E291" t="str">
            <v>kw</v>
          </cell>
          <cell r="F291">
            <v>1.3440000000000001</v>
          </cell>
        </row>
        <row r="292">
          <cell r="B292">
            <v>288</v>
          </cell>
          <cell r="C292" t="str">
            <v>空気熱源ﾊﾟｯｹｰｼﾞ(直吹･ﾀﾞｸﾄ接続)･室外機(防振基礎)</v>
          </cell>
          <cell r="D292">
            <v>50</v>
          </cell>
          <cell r="E292" t="str">
            <v>kw</v>
          </cell>
          <cell r="F292">
            <v>1.3679999999999999</v>
          </cell>
        </row>
        <row r="293">
          <cell r="B293">
            <v>289</v>
          </cell>
          <cell r="C293" t="str">
            <v>空気熱源ﾊﾟｯｹｰｼﾞ(直吹･ﾀﾞｸﾄ接続)･室外機(防振基礎)</v>
          </cell>
          <cell r="D293">
            <v>56</v>
          </cell>
          <cell r="E293" t="str">
            <v>kw</v>
          </cell>
          <cell r="F293">
            <v>1.548</v>
          </cell>
        </row>
        <row r="294">
          <cell r="B294">
            <v>290</v>
          </cell>
          <cell r="C294" t="str">
            <v>空気熱源ﾊﾟｯｹｰｼﾞ(直吹･ﾀﾞｸﾄ接続)･室外機(防振基礎)</v>
          </cell>
          <cell r="D294">
            <v>71</v>
          </cell>
          <cell r="E294" t="str">
            <v>kw</v>
          </cell>
          <cell r="F294">
            <v>2.1840000000000002</v>
          </cell>
        </row>
        <row r="295">
          <cell r="B295">
            <v>291</v>
          </cell>
          <cell r="C295" t="str">
            <v>空気熱源ﾊﾟｯｹｰｼﾞ室外機</v>
          </cell>
          <cell r="D295">
            <v>2.8</v>
          </cell>
          <cell r="E295" t="str">
            <v>kw</v>
          </cell>
          <cell r="F295">
            <v>0.45</v>
          </cell>
        </row>
        <row r="296">
          <cell r="B296">
            <v>292</v>
          </cell>
          <cell r="C296" t="str">
            <v>空気熱源ﾊﾟｯｹｰｼﾞ室外機</v>
          </cell>
          <cell r="D296">
            <v>3.2</v>
          </cell>
          <cell r="E296" t="str">
            <v>kw</v>
          </cell>
          <cell r="F296">
            <v>0.55000000000000004</v>
          </cell>
        </row>
        <row r="297">
          <cell r="B297">
            <v>293</v>
          </cell>
          <cell r="C297" t="str">
            <v>空気熱源ﾊﾟｯｹｰｼﾞ室外機</v>
          </cell>
          <cell r="D297">
            <v>4</v>
          </cell>
          <cell r="E297" t="str">
            <v>kw</v>
          </cell>
          <cell r="F297">
            <v>0.57999999999999996</v>
          </cell>
        </row>
        <row r="298">
          <cell r="B298">
            <v>294</v>
          </cell>
          <cell r="C298" t="str">
            <v>空気熱源ﾊﾟｯｹｰｼﾞ室外機</v>
          </cell>
          <cell r="D298">
            <v>4.5</v>
          </cell>
          <cell r="E298" t="str">
            <v>kw</v>
          </cell>
          <cell r="F298">
            <v>0.62</v>
          </cell>
        </row>
        <row r="299">
          <cell r="B299">
            <v>295</v>
          </cell>
          <cell r="C299" t="str">
            <v>空気熱源ﾊﾟｯｹｰｼﾞ室外機</v>
          </cell>
          <cell r="D299">
            <v>5</v>
          </cell>
          <cell r="E299" t="str">
            <v>kw</v>
          </cell>
          <cell r="F299">
            <v>0.66</v>
          </cell>
        </row>
        <row r="300">
          <cell r="B300">
            <v>296</v>
          </cell>
          <cell r="C300" t="str">
            <v>空気熱源ﾊﾟｯｹｰｼﾞ室外機</v>
          </cell>
          <cell r="D300">
            <v>5.6</v>
          </cell>
          <cell r="E300" t="str">
            <v>kw</v>
          </cell>
          <cell r="F300">
            <v>0.77</v>
          </cell>
        </row>
        <row r="301">
          <cell r="B301">
            <v>297</v>
          </cell>
          <cell r="C301" t="str">
            <v>空気熱源ﾊﾟｯｹｰｼﾞ室外機</v>
          </cell>
          <cell r="D301">
            <v>6.3</v>
          </cell>
          <cell r="E301" t="str">
            <v>kw</v>
          </cell>
          <cell r="F301">
            <v>0.8</v>
          </cell>
        </row>
        <row r="302">
          <cell r="B302">
            <v>298</v>
          </cell>
          <cell r="C302" t="str">
            <v>空気熱源ﾊﾟｯｹｰｼﾞ室外機</v>
          </cell>
          <cell r="D302">
            <v>7.1</v>
          </cell>
          <cell r="E302" t="str">
            <v>kw</v>
          </cell>
          <cell r="F302">
            <v>0.83</v>
          </cell>
        </row>
        <row r="303">
          <cell r="B303">
            <v>299</v>
          </cell>
          <cell r="C303" t="str">
            <v>空気熱源ﾊﾟｯｹｰｼﾞ室外機</v>
          </cell>
          <cell r="D303">
            <v>8</v>
          </cell>
          <cell r="E303" t="str">
            <v>kw</v>
          </cell>
          <cell r="F303">
            <v>0.98</v>
          </cell>
        </row>
        <row r="304">
          <cell r="B304">
            <v>300</v>
          </cell>
          <cell r="C304" t="str">
            <v>空気熱源ﾊﾟｯｹｰｼﾞ室外機</v>
          </cell>
          <cell r="D304">
            <v>10</v>
          </cell>
          <cell r="E304" t="str">
            <v>kw</v>
          </cell>
          <cell r="F304">
            <v>1.0900000000000001</v>
          </cell>
        </row>
        <row r="305">
          <cell r="B305">
            <v>301</v>
          </cell>
          <cell r="C305" t="str">
            <v>空気熱源ﾊﾟｯｹｰｼﾞ室外機</v>
          </cell>
          <cell r="D305">
            <v>12.5</v>
          </cell>
          <cell r="E305" t="str">
            <v>kw</v>
          </cell>
          <cell r="F305">
            <v>1.24</v>
          </cell>
        </row>
        <row r="306">
          <cell r="B306">
            <v>302</v>
          </cell>
          <cell r="C306" t="str">
            <v>空気熱源ﾊﾟｯｹｰｼﾞ室外機</v>
          </cell>
          <cell r="D306">
            <v>14</v>
          </cell>
          <cell r="E306" t="str">
            <v>kw</v>
          </cell>
          <cell r="F306">
            <v>1.28</v>
          </cell>
        </row>
        <row r="307">
          <cell r="B307">
            <v>303</v>
          </cell>
          <cell r="C307" t="str">
            <v>空気熱源ﾊﾟｯｹｰｼﾞ室外機</v>
          </cell>
          <cell r="D307">
            <v>20</v>
          </cell>
          <cell r="E307" t="str">
            <v>kw</v>
          </cell>
          <cell r="F307">
            <v>2.29</v>
          </cell>
        </row>
        <row r="308">
          <cell r="B308">
            <v>304</v>
          </cell>
          <cell r="C308" t="str">
            <v>空気熱源ﾊﾟｯｹｰｼﾞ室外機</v>
          </cell>
          <cell r="D308">
            <v>25</v>
          </cell>
          <cell r="E308" t="str">
            <v>kw</v>
          </cell>
          <cell r="F308">
            <v>2.56</v>
          </cell>
        </row>
        <row r="309">
          <cell r="B309">
            <v>305</v>
          </cell>
          <cell r="C309" t="str">
            <v>空気熱源ﾊﾟｯｹｰｼﾞ室外機(天井吊)</v>
          </cell>
          <cell r="D309">
            <v>2.8</v>
          </cell>
          <cell r="E309" t="str">
            <v>kw</v>
          </cell>
          <cell r="F309">
            <v>0.9</v>
          </cell>
        </row>
        <row r="310">
          <cell r="B310">
            <v>306</v>
          </cell>
          <cell r="C310" t="str">
            <v>空気熱源ﾊﾟｯｹｰｼﾞ室外機(天井吊)</v>
          </cell>
          <cell r="D310">
            <v>3.2</v>
          </cell>
          <cell r="E310" t="str">
            <v>kw</v>
          </cell>
          <cell r="F310">
            <v>1.1000000000000001</v>
          </cell>
        </row>
        <row r="311">
          <cell r="B311">
            <v>307</v>
          </cell>
          <cell r="C311" t="str">
            <v>空気熱源ﾊﾟｯｹｰｼﾞ室外機(天井吊)</v>
          </cell>
          <cell r="D311">
            <v>4</v>
          </cell>
          <cell r="E311" t="str">
            <v>kw</v>
          </cell>
          <cell r="F311">
            <v>1.1599999999999999</v>
          </cell>
        </row>
        <row r="312">
          <cell r="B312">
            <v>308</v>
          </cell>
          <cell r="C312" t="str">
            <v>空気熱源ﾊﾟｯｹｰｼﾞ室外機(天井吊)</v>
          </cell>
          <cell r="D312">
            <v>4.5</v>
          </cell>
          <cell r="E312" t="str">
            <v>kw</v>
          </cell>
          <cell r="F312">
            <v>1.24</v>
          </cell>
        </row>
        <row r="313">
          <cell r="B313">
            <v>309</v>
          </cell>
          <cell r="C313" t="str">
            <v>空気熱源ﾊﾟｯｹｰｼﾞ室外機(天井吊)</v>
          </cell>
          <cell r="D313">
            <v>5</v>
          </cell>
          <cell r="E313" t="str">
            <v>kw</v>
          </cell>
          <cell r="F313">
            <v>1.32</v>
          </cell>
        </row>
        <row r="314">
          <cell r="B314">
            <v>310</v>
          </cell>
          <cell r="C314" t="str">
            <v>空気熱源ﾊﾟｯｹｰｼﾞ室外機(天井吊)</v>
          </cell>
          <cell r="D314">
            <v>5.6</v>
          </cell>
          <cell r="E314" t="str">
            <v>kw</v>
          </cell>
          <cell r="F314">
            <v>1.54</v>
          </cell>
        </row>
        <row r="315">
          <cell r="B315">
            <v>311</v>
          </cell>
          <cell r="C315" t="str">
            <v>空気熱源ﾊﾟｯｹｰｼﾞ室外機(天井吊)</v>
          </cell>
          <cell r="D315">
            <v>6.3</v>
          </cell>
          <cell r="E315" t="str">
            <v>kw</v>
          </cell>
          <cell r="F315">
            <v>1.6</v>
          </cell>
        </row>
        <row r="316">
          <cell r="B316">
            <v>312</v>
          </cell>
          <cell r="C316" t="str">
            <v>空気熱源ﾊﾟｯｹｰｼﾞ室外機(天井吊)</v>
          </cell>
          <cell r="D316">
            <v>7.1</v>
          </cell>
          <cell r="E316" t="str">
            <v>kw</v>
          </cell>
          <cell r="F316">
            <v>1.66</v>
          </cell>
        </row>
        <row r="317">
          <cell r="B317">
            <v>313</v>
          </cell>
          <cell r="C317" t="str">
            <v>空気熱源ﾊﾟｯｹｰｼﾞ室外機(天井吊)</v>
          </cell>
          <cell r="D317">
            <v>8</v>
          </cell>
          <cell r="E317" t="str">
            <v>kw</v>
          </cell>
          <cell r="F317">
            <v>1.96</v>
          </cell>
        </row>
        <row r="318">
          <cell r="B318">
            <v>314</v>
          </cell>
          <cell r="C318" t="str">
            <v>空気熱源ﾊﾟｯｹｰｼﾞ室外機(天井吊)</v>
          </cell>
          <cell r="D318">
            <v>10</v>
          </cell>
          <cell r="E318" t="str">
            <v>kw</v>
          </cell>
          <cell r="F318">
            <v>2.1800000000000002</v>
          </cell>
        </row>
        <row r="319">
          <cell r="B319">
            <v>315</v>
          </cell>
          <cell r="C319" t="str">
            <v>空気熱源ﾊﾟｯｹｰｼﾞ室外機(天井吊)</v>
          </cell>
          <cell r="D319">
            <v>12.5</v>
          </cell>
          <cell r="E319" t="str">
            <v>kw</v>
          </cell>
          <cell r="F319">
            <v>2.48</v>
          </cell>
        </row>
        <row r="320">
          <cell r="B320">
            <v>316</v>
          </cell>
          <cell r="C320" t="str">
            <v>空気熱源ﾊﾟｯｹｰｼﾞ室外機(天井吊)</v>
          </cell>
          <cell r="D320">
            <v>14</v>
          </cell>
          <cell r="E320" t="str">
            <v>kw</v>
          </cell>
          <cell r="F320">
            <v>2.56</v>
          </cell>
        </row>
        <row r="321">
          <cell r="B321">
            <v>317</v>
          </cell>
          <cell r="C321" t="str">
            <v>空気熱源ﾊﾟｯｹｰｼﾞ室外機(天井吊)</v>
          </cell>
          <cell r="D321">
            <v>20</v>
          </cell>
          <cell r="E321" t="str">
            <v>kw</v>
          </cell>
          <cell r="F321">
            <v>4.58</v>
          </cell>
        </row>
        <row r="322">
          <cell r="B322">
            <v>318</v>
          </cell>
          <cell r="C322" t="str">
            <v>空気熱源ﾊﾟｯｹｰｼﾞ室外機(天井吊)</v>
          </cell>
          <cell r="D322">
            <v>25</v>
          </cell>
          <cell r="E322" t="str">
            <v>kw</v>
          </cell>
          <cell r="F322">
            <v>5.12</v>
          </cell>
        </row>
        <row r="323">
          <cell r="B323">
            <v>319</v>
          </cell>
          <cell r="C323" t="str">
            <v>空気熱源ﾊﾟｯｹｰｼﾞ室外機(防振基礎)</v>
          </cell>
          <cell r="D323">
            <v>2.8</v>
          </cell>
          <cell r="E323" t="str">
            <v>kw</v>
          </cell>
          <cell r="F323">
            <v>0.54</v>
          </cell>
        </row>
        <row r="324">
          <cell r="B324">
            <v>320</v>
          </cell>
          <cell r="C324" t="str">
            <v>空気熱源ﾊﾟｯｹｰｼﾞ室外機(防振基礎)</v>
          </cell>
          <cell r="D324">
            <v>3.2</v>
          </cell>
          <cell r="E324" t="str">
            <v>kw</v>
          </cell>
          <cell r="F324">
            <v>0.66</v>
          </cell>
        </row>
        <row r="325">
          <cell r="B325">
            <v>321</v>
          </cell>
          <cell r="C325" t="str">
            <v>空気熱源ﾊﾟｯｹｰｼﾞ室外機(防振基礎)</v>
          </cell>
          <cell r="D325">
            <v>4</v>
          </cell>
          <cell r="E325" t="str">
            <v>kw</v>
          </cell>
          <cell r="F325">
            <v>0.69599999999999995</v>
          </cell>
        </row>
        <row r="326">
          <cell r="B326">
            <v>322</v>
          </cell>
          <cell r="C326" t="str">
            <v>空気熱源ﾊﾟｯｹｰｼﾞ室外機(防振基礎)</v>
          </cell>
          <cell r="D326">
            <v>4.5</v>
          </cell>
          <cell r="E326" t="str">
            <v>kw</v>
          </cell>
          <cell r="F326">
            <v>0.74399999999999999</v>
          </cell>
        </row>
        <row r="327">
          <cell r="B327">
            <v>323</v>
          </cell>
          <cell r="C327" t="str">
            <v>空気熱源ﾊﾟｯｹｰｼﾞ室外機(防振基礎)</v>
          </cell>
          <cell r="D327">
            <v>5</v>
          </cell>
          <cell r="E327" t="str">
            <v>kw</v>
          </cell>
          <cell r="F327">
            <v>0.79200000000000004</v>
          </cell>
        </row>
        <row r="328">
          <cell r="B328">
            <v>324</v>
          </cell>
          <cell r="C328" t="str">
            <v>空気熱源ﾊﾟｯｹｰｼﾞ室外機(防振基礎)</v>
          </cell>
          <cell r="D328">
            <v>5.6</v>
          </cell>
          <cell r="E328" t="str">
            <v>kw</v>
          </cell>
          <cell r="F328">
            <v>0.92399999999999993</v>
          </cell>
        </row>
        <row r="329">
          <cell r="B329">
            <v>325</v>
          </cell>
          <cell r="C329" t="str">
            <v>空気熱源ﾊﾟｯｹｰｼﾞ室外機(防振基礎)</v>
          </cell>
          <cell r="D329">
            <v>6.3</v>
          </cell>
          <cell r="E329" t="str">
            <v>kw</v>
          </cell>
          <cell r="F329">
            <v>0.96</v>
          </cell>
        </row>
        <row r="330">
          <cell r="B330">
            <v>326</v>
          </cell>
          <cell r="C330" t="str">
            <v>空気熱源ﾊﾟｯｹｰｼﾞ室外機(防振基礎)</v>
          </cell>
          <cell r="D330">
            <v>7.1</v>
          </cell>
          <cell r="E330" t="str">
            <v>kw</v>
          </cell>
          <cell r="F330">
            <v>0.99599999999999989</v>
          </cell>
        </row>
        <row r="331">
          <cell r="B331">
            <v>327</v>
          </cell>
          <cell r="C331" t="str">
            <v>空気熱源ﾊﾟｯｹｰｼﾞ室外機(防振基礎)</v>
          </cell>
          <cell r="D331">
            <v>8</v>
          </cell>
          <cell r="E331" t="str">
            <v>kw</v>
          </cell>
          <cell r="F331">
            <v>1.1759999999999999</v>
          </cell>
        </row>
        <row r="332">
          <cell r="B332">
            <v>328</v>
          </cell>
          <cell r="C332" t="str">
            <v>空気熱源ﾊﾟｯｹｰｼﾞ室外機(防振基礎)</v>
          </cell>
          <cell r="D332">
            <v>10</v>
          </cell>
          <cell r="E332" t="str">
            <v>kw</v>
          </cell>
          <cell r="F332">
            <v>1.3080000000000001</v>
          </cell>
        </row>
        <row r="333">
          <cell r="B333">
            <v>329</v>
          </cell>
          <cell r="C333" t="str">
            <v>空気熱源ﾊﾟｯｹｰｼﾞ室外機(防振基礎)</v>
          </cell>
          <cell r="D333">
            <v>12.5</v>
          </cell>
          <cell r="E333" t="str">
            <v>kw</v>
          </cell>
          <cell r="F333">
            <v>1.488</v>
          </cell>
        </row>
        <row r="334">
          <cell r="B334">
            <v>330</v>
          </cell>
          <cell r="C334" t="str">
            <v>空気熱源ﾊﾟｯｹｰｼﾞ室外機(防振基礎)</v>
          </cell>
          <cell r="D334">
            <v>14</v>
          </cell>
          <cell r="E334" t="str">
            <v>kw</v>
          </cell>
          <cell r="F334">
            <v>1.536</v>
          </cell>
        </row>
        <row r="335">
          <cell r="B335">
            <v>331</v>
          </cell>
          <cell r="C335" t="str">
            <v>空気熱源ﾊﾟｯｹｰｼﾞ室外機(防振基礎)</v>
          </cell>
          <cell r="D335">
            <v>20</v>
          </cell>
          <cell r="E335" t="str">
            <v>kw</v>
          </cell>
          <cell r="F335">
            <v>2.7479999999999998</v>
          </cell>
        </row>
        <row r="336">
          <cell r="B336">
            <v>332</v>
          </cell>
          <cell r="C336" t="str">
            <v>空気熱源ﾊﾟｯｹｰｼﾞ室外機(防振基礎)</v>
          </cell>
          <cell r="D336">
            <v>25</v>
          </cell>
          <cell r="E336" t="str">
            <v>kw</v>
          </cell>
          <cell r="F336">
            <v>3.0720000000000001</v>
          </cell>
        </row>
        <row r="337">
          <cell r="B337">
            <v>333</v>
          </cell>
          <cell r="C337" t="str">
            <v>空気熱源ﾊﾟｯｹｰｼﾞ室内機(ｶｾｯﾄ)</v>
          </cell>
          <cell r="D337">
            <v>2.8</v>
          </cell>
          <cell r="E337" t="str">
            <v>kw</v>
          </cell>
          <cell r="F337">
            <v>0.41</v>
          </cell>
        </row>
        <row r="338">
          <cell r="B338">
            <v>334</v>
          </cell>
          <cell r="C338" t="str">
            <v>空気熱源ﾊﾟｯｹｰｼﾞ室内機(ｶｾｯﾄ)</v>
          </cell>
          <cell r="D338">
            <v>3.2</v>
          </cell>
          <cell r="E338" t="str">
            <v>kw</v>
          </cell>
          <cell r="F338">
            <v>0.5</v>
          </cell>
        </row>
        <row r="339">
          <cell r="B339">
            <v>335</v>
          </cell>
          <cell r="C339" t="str">
            <v>空気熱源ﾊﾟｯｹｰｼﾞ室内機(ｶｾｯﾄ)</v>
          </cell>
          <cell r="D339">
            <v>4</v>
          </cell>
          <cell r="E339" t="str">
            <v>kw</v>
          </cell>
          <cell r="F339">
            <v>0.51</v>
          </cell>
        </row>
        <row r="340">
          <cell r="B340">
            <v>336</v>
          </cell>
          <cell r="C340" t="str">
            <v>空気熱源ﾊﾟｯｹｰｼﾞ室内機(ｶｾｯﾄ)</v>
          </cell>
          <cell r="D340">
            <v>4.5</v>
          </cell>
          <cell r="E340" t="str">
            <v>kw</v>
          </cell>
          <cell r="F340">
            <v>0.52</v>
          </cell>
        </row>
        <row r="341">
          <cell r="B341">
            <v>337</v>
          </cell>
          <cell r="C341" t="str">
            <v>空気熱源ﾊﾟｯｹｰｼﾞ室内機(ｶｾｯﾄ)</v>
          </cell>
          <cell r="D341">
            <v>5</v>
          </cell>
          <cell r="E341" t="str">
            <v>kw</v>
          </cell>
          <cell r="F341">
            <v>0.52</v>
          </cell>
        </row>
        <row r="342">
          <cell r="B342">
            <v>338</v>
          </cell>
          <cell r="C342" t="str">
            <v>空気熱源ﾊﾟｯｹｰｼﾞ室内機(ｶｾｯﾄ)</v>
          </cell>
          <cell r="D342">
            <v>5.6</v>
          </cell>
          <cell r="E342" t="str">
            <v>kw</v>
          </cell>
          <cell r="F342">
            <v>0.53</v>
          </cell>
        </row>
        <row r="343">
          <cell r="B343">
            <v>339</v>
          </cell>
          <cell r="C343" t="str">
            <v>空気熱源ﾊﾟｯｹｰｼﾞ室内機(ｶｾｯﾄ)</v>
          </cell>
          <cell r="D343">
            <v>6.3</v>
          </cell>
          <cell r="E343" t="str">
            <v>kw</v>
          </cell>
          <cell r="F343">
            <v>0.53</v>
          </cell>
        </row>
        <row r="344">
          <cell r="B344">
            <v>340</v>
          </cell>
          <cell r="C344" t="str">
            <v>空気熱源ﾊﾟｯｹｰｼﾞ室内機(ｶｾｯﾄ)</v>
          </cell>
          <cell r="D344">
            <v>7.1</v>
          </cell>
          <cell r="E344" t="str">
            <v>kw</v>
          </cell>
          <cell r="F344">
            <v>0.53</v>
          </cell>
        </row>
        <row r="345">
          <cell r="B345">
            <v>341</v>
          </cell>
          <cell r="C345" t="str">
            <v>空気熱源ﾊﾟｯｹｰｼﾞ室内機(ｶｾｯﾄ)</v>
          </cell>
          <cell r="D345">
            <v>8</v>
          </cell>
          <cell r="E345" t="str">
            <v>kw</v>
          </cell>
          <cell r="F345">
            <v>0.63</v>
          </cell>
        </row>
        <row r="346">
          <cell r="B346">
            <v>342</v>
          </cell>
          <cell r="C346" t="str">
            <v>空気熱源ﾊﾟｯｹｰｼﾞ室内機(ｶｾｯﾄ)</v>
          </cell>
          <cell r="D346">
            <v>10</v>
          </cell>
          <cell r="E346" t="str">
            <v>kw</v>
          </cell>
          <cell r="F346">
            <v>0.81</v>
          </cell>
        </row>
        <row r="347">
          <cell r="B347">
            <v>343</v>
          </cell>
          <cell r="C347" t="str">
            <v>空気熱源ﾊﾟｯｹｰｼﾞ室内機(ｶｾｯﾄ)</v>
          </cell>
          <cell r="D347">
            <v>12.5</v>
          </cell>
          <cell r="E347" t="str">
            <v>kw</v>
          </cell>
          <cell r="F347">
            <v>0.81</v>
          </cell>
        </row>
        <row r="348">
          <cell r="B348">
            <v>344</v>
          </cell>
          <cell r="C348" t="str">
            <v>空気熱源ﾊﾟｯｹｰｼﾞ室内機(ｶｾｯﾄ)</v>
          </cell>
          <cell r="D348">
            <v>14</v>
          </cell>
          <cell r="E348" t="str">
            <v>kw</v>
          </cell>
          <cell r="F348">
            <v>0.82</v>
          </cell>
        </row>
        <row r="349">
          <cell r="B349">
            <v>345</v>
          </cell>
          <cell r="C349" t="str">
            <v>空気熱源ﾊﾟｯｹｰｼﾞ室内機(壁掛)</v>
          </cell>
          <cell r="D349">
            <v>3.2</v>
          </cell>
          <cell r="E349" t="str">
            <v>kw</v>
          </cell>
          <cell r="F349">
            <v>0.27</v>
          </cell>
        </row>
        <row r="350">
          <cell r="B350">
            <v>346</v>
          </cell>
          <cell r="C350" t="str">
            <v>空気熱源ﾊﾟｯｹｰｼﾞ室内機(壁掛)</v>
          </cell>
          <cell r="D350">
            <v>4</v>
          </cell>
          <cell r="E350" t="str">
            <v>kw</v>
          </cell>
          <cell r="F350">
            <v>0.27</v>
          </cell>
        </row>
        <row r="351">
          <cell r="B351">
            <v>347</v>
          </cell>
          <cell r="C351" t="str">
            <v>空気熱源ﾊﾟｯｹｰｼﾞ室内機(壁掛)</v>
          </cell>
          <cell r="D351">
            <v>4.5</v>
          </cell>
          <cell r="E351" t="str">
            <v>kw</v>
          </cell>
          <cell r="F351">
            <v>0.27</v>
          </cell>
        </row>
        <row r="352">
          <cell r="B352">
            <v>348</v>
          </cell>
          <cell r="C352" t="str">
            <v>空気熱源ﾊﾟｯｹｰｼﾞ室内機(壁掛)</v>
          </cell>
          <cell r="D352">
            <v>5</v>
          </cell>
          <cell r="E352" t="str">
            <v>kw</v>
          </cell>
          <cell r="F352">
            <v>0.27</v>
          </cell>
        </row>
        <row r="353">
          <cell r="B353">
            <v>349</v>
          </cell>
          <cell r="C353" t="str">
            <v>空気熱源ﾊﾟｯｹｰｼﾞ室内機(壁掛)</v>
          </cell>
          <cell r="D353">
            <v>5.6</v>
          </cell>
          <cell r="E353" t="str">
            <v>kw</v>
          </cell>
          <cell r="F353">
            <v>0.3</v>
          </cell>
        </row>
        <row r="354">
          <cell r="B354">
            <v>350</v>
          </cell>
          <cell r="C354" t="str">
            <v>空気熱源ﾊﾟｯｹｰｼﾞ室内機(壁掛)</v>
          </cell>
          <cell r="D354">
            <v>6.3</v>
          </cell>
          <cell r="E354" t="str">
            <v>kw</v>
          </cell>
          <cell r="F354">
            <v>0.3</v>
          </cell>
        </row>
        <row r="355">
          <cell r="B355">
            <v>351</v>
          </cell>
          <cell r="C355" t="str">
            <v>空気熱源ﾊﾟｯｹｰｼﾞ室内機(壁掛)</v>
          </cell>
          <cell r="D355">
            <v>7.1</v>
          </cell>
          <cell r="E355" t="str">
            <v>kw</v>
          </cell>
          <cell r="F355">
            <v>0.31</v>
          </cell>
        </row>
        <row r="356">
          <cell r="B356">
            <v>352</v>
          </cell>
          <cell r="C356" t="str">
            <v>空気熱源ﾊﾟｯｹｰｼﾞ室内機(壁掛)</v>
          </cell>
          <cell r="D356">
            <v>8</v>
          </cell>
          <cell r="E356" t="str">
            <v>kw</v>
          </cell>
          <cell r="F356">
            <v>0.33</v>
          </cell>
        </row>
        <row r="357">
          <cell r="B357">
            <v>353</v>
          </cell>
          <cell r="C357" t="str">
            <v>空気熱源ﾊﾟｯｹｰｼﾞ室内機(壁掛)</v>
          </cell>
          <cell r="D357">
            <v>10</v>
          </cell>
          <cell r="E357" t="str">
            <v>kw</v>
          </cell>
          <cell r="F357">
            <v>0.42</v>
          </cell>
        </row>
        <row r="358">
          <cell r="B358">
            <v>354</v>
          </cell>
          <cell r="C358" t="str">
            <v>空気熱源ﾊﾟｯｹｰｼﾞ室内機(壁掛)</v>
          </cell>
          <cell r="D358">
            <v>12.5</v>
          </cell>
          <cell r="E358" t="str">
            <v>kw</v>
          </cell>
          <cell r="F358">
            <v>0.55000000000000004</v>
          </cell>
        </row>
        <row r="359">
          <cell r="B359">
            <v>355</v>
          </cell>
          <cell r="C359" t="str">
            <v>空気熱源ﾊﾟｯｹｰｼﾞ室内機(壁掛)</v>
          </cell>
          <cell r="D359">
            <v>14</v>
          </cell>
          <cell r="E359" t="str">
            <v>kw</v>
          </cell>
          <cell r="F359">
            <v>0.6</v>
          </cell>
        </row>
        <row r="360">
          <cell r="B360">
            <v>356</v>
          </cell>
          <cell r="C360" t="str">
            <v>空気熱源ﾊﾟｯｹｰｼﾞ室内機(床置)</v>
          </cell>
          <cell r="D360">
            <v>2.8</v>
          </cell>
          <cell r="E360" t="str">
            <v>kw</v>
          </cell>
          <cell r="F360">
            <v>0.15</v>
          </cell>
        </row>
        <row r="361">
          <cell r="B361">
            <v>357</v>
          </cell>
          <cell r="C361" t="str">
            <v>空気熱源ﾊﾟｯｹｰｼﾞ室内機(床置)</v>
          </cell>
          <cell r="D361">
            <v>3.2</v>
          </cell>
          <cell r="E361" t="str">
            <v>kw</v>
          </cell>
          <cell r="F361">
            <v>0.15</v>
          </cell>
        </row>
        <row r="362">
          <cell r="B362">
            <v>358</v>
          </cell>
          <cell r="C362" t="str">
            <v>空気熱源ﾊﾟｯｹｰｼﾞ室内機(床置)</v>
          </cell>
          <cell r="D362">
            <v>4</v>
          </cell>
          <cell r="E362" t="str">
            <v>kw</v>
          </cell>
          <cell r="F362">
            <v>0.18</v>
          </cell>
        </row>
        <row r="363">
          <cell r="B363">
            <v>359</v>
          </cell>
          <cell r="C363" t="str">
            <v>空気熱源ﾊﾟｯｹｰｼﾞ室内機(床置)</v>
          </cell>
          <cell r="D363">
            <v>4.5</v>
          </cell>
          <cell r="E363" t="str">
            <v>kw</v>
          </cell>
          <cell r="F363">
            <v>0.3</v>
          </cell>
        </row>
        <row r="364">
          <cell r="B364">
            <v>360</v>
          </cell>
          <cell r="C364" t="str">
            <v>空気熱源ﾊﾟｯｹｰｼﾞ室内機(床置)</v>
          </cell>
          <cell r="D364">
            <v>5</v>
          </cell>
          <cell r="E364" t="str">
            <v>kw</v>
          </cell>
          <cell r="F364">
            <v>0.3</v>
          </cell>
        </row>
        <row r="365">
          <cell r="B365">
            <v>361</v>
          </cell>
          <cell r="C365" t="str">
            <v>空気熱源ﾊﾟｯｹｰｼﾞ室内機(床置)</v>
          </cell>
          <cell r="D365">
            <v>5.6</v>
          </cell>
          <cell r="E365" t="str">
            <v>kw</v>
          </cell>
          <cell r="F365">
            <v>0.31</v>
          </cell>
        </row>
        <row r="366">
          <cell r="B366">
            <v>362</v>
          </cell>
          <cell r="C366" t="str">
            <v>空気熱源ﾊﾟｯｹｰｼﾞ室内機(床置)</v>
          </cell>
          <cell r="D366">
            <v>6.3</v>
          </cell>
          <cell r="E366" t="str">
            <v>kw</v>
          </cell>
          <cell r="F366">
            <v>0.36</v>
          </cell>
        </row>
        <row r="367">
          <cell r="B367">
            <v>363</v>
          </cell>
          <cell r="C367" t="str">
            <v>空気熱源ﾊﾟｯｹｰｼﾞ室内機(床置)</v>
          </cell>
          <cell r="D367">
            <v>7.1</v>
          </cell>
          <cell r="E367" t="str">
            <v>kw</v>
          </cell>
          <cell r="F367">
            <v>0.36</v>
          </cell>
        </row>
        <row r="368">
          <cell r="B368">
            <v>364</v>
          </cell>
          <cell r="C368" t="str">
            <v>空気熱源ﾊﾟｯｹｰｼﾞ室内機(床置)</v>
          </cell>
          <cell r="D368">
            <v>8</v>
          </cell>
          <cell r="E368" t="str">
            <v>kw</v>
          </cell>
          <cell r="F368">
            <v>0.42</v>
          </cell>
        </row>
        <row r="369">
          <cell r="B369">
            <v>365</v>
          </cell>
          <cell r="C369" t="str">
            <v>空気熱源ﾊﾟｯｹｰｼﾞ室内機(床置)</v>
          </cell>
          <cell r="D369">
            <v>10</v>
          </cell>
          <cell r="E369" t="str">
            <v>kw</v>
          </cell>
          <cell r="F369">
            <v>0.5</v>
          </cell>
        </row>
        <row r="370">
          <cell r="B370">
            <v>366</v>
          </cell>
          <cell r="C370" t="str">
            <v>空気熱源ﾊﾟｯｹｰｼﾞ室内機(床置)</v>
          </cell>
          <cell r="D370">
            <v>12.5</v>
          </cell>
          <cell r="E370" t="str">
            <v>kw</v>
          </cell>
          <cell r="F370">
            <v>0.51</v>
          </cell>
        </row>
        <row r="371">
          <cell r="B371">
            <v>367</v>
          </cell>
          <cell r="C371" t="str">
            <v>空気熱源ﾊﾟｯｹｰｼﾞ室内機(床置)</v>
          </cell>
          <cell r="D371">
            <v>14</v>
          </cell>
          <cell r="E371" t="str">
            <v>kw</v>
          </cell>
          <cell r="F371">
            <v>0.51</v>
          </cell>
        </row>
        <row r="372">
          <cell r="B372">
            <v>368</v>
          </cell>
          <cell r="C372" t="str">
            <v>ｶﾞｽｴﾝｼﾞﾝ式ﾊﾟｯｹｰｼﾞ形空気調和機(室外機)</v>
          </cell>
          <cell r="D372">
            <v>28</v>
          </cell>
          <cell r="E372" t="str">
            <v>kw</v>
          </cell>
          <cell r="F372">
            <v>2.7</v>
          </cell>
        </row>
        <row r="373">
          <cell r="B373">
            <v>369</v>
          </cell>
          <cell r="C373" t="str">
            <v>ｶﾞｽｴﾝｼﾞﾝ式ﾊﾟｯｹｰｼﾞ形空気調和機(室外機)</v>
          </cell>
          <cell r="D373">
            <v>35.5</v>
          </cell>
          <cell r="E373" t="str">
            <v>kw</v>
          </cell>
          <cell r="F373">
            <v>3.5</v>
          </cell>
        </row>
        <row r="374">
          <cell r="B374">
            <v>370</v>
          </cell>
          <cell r="C374" t="str">
            <v>ｶﾞｽｴﾝｼﾞﾝ式ﾊﾟｯｹｰｼﾞ形空気調和機(室外機)</v>
          </cell>
          <cell r="D374">
            <v>45</v>
          </cell>
          <cell r="E374" t="str">
            <v>kw</v>
          </cell>
          <cell r="F374">
            <v>5.6</v>
          </cell>
        </row>
        <row r="375">
          <cell r="B375">
            <v>371</v>
          </cell>
          <cell r="C375" t="str">
            <v>水冷式ﾊﾟｯｹｰｼﾞ形空気調和機</v>
          </cell>
          <cell r="D375">
            <v>2240</v>
          </cell>
          <cell r="E375" t="str">
            <v>kcal/h</v>
          </cell>
          <cell r="F375">
            <v>1.1499999999999999</v>
          </cell>
        </row>
        <row r="376">
          <cell r="B376">
            <v>372</v>
          </cell>
          <cell r="C376" t="str">
            <v>水冷式ﾊﾟｯｹｰｼﾞ形空気調和機</v>
          </cell>
          <cell r="D376">
            <v>4500</v>
          </cell>
          <cell r="E376" t="str">
            <v>kcal/h</v>
          </cell>
          <cell r="F376">
            <v>1.51</v>
          </cell>
        </row>
        <row r="377">
          <cell r="B377">
            <v>373</v>
          </cell>
          <cell r="C377" t="str">
            <v>水冷式ﾊﾟｯｹｰｼﾞ形空気調和機</v>
          </cell>
          <cell r="D377">
            <v>8000</v>
          </cell>
          <cell r="E377" t="str">
            <v>kcal/h</v>
          </cell>
          <cell r="F377">
            <v>1.55</v>
          </cell>
        </row>
        <row r="378">
          <cell r="B378">
            <v>374</v>
          </cell>
          <cell r="C378" t="str">
            <v>水冷式ﾊﾟｯｹｰｼﾞ形空気調和機</v>
          </cell>
          <cell r="D378">
            <v>12500</v>
          </cell>
          <cell r="E378" t="str">
            <v>kcal/h</v>
          </cell>
          <cell r="F378">
            <v>1.89</v>
          </cell>
        </row>
        <row r="379">
          <cell r="B379">
            <v>375</v>
          </cell>
          <cell r="C379" t="str">
            <v>水冷式ﾊﾟｯｹｰｼﾞ形空気調和機</v>
          </cell>
          <cell r="D379">
            <v>20000</v>
          </cell>
          <cell r="E379" t="str">
            <v>kcal/h</v>
          </cell>
          <cell r="F379">
            <v>2.19</v>
          </cell>
        </row>
        <row r="380">
          <cell r="B380">
            <v>376</v>
          </cell>
          <cell r="C380" t="str">
            <v>水冷式ﾊﾟｯｹｰｼﾞ形空気調和機</v>
          </cell>
          <cell r="D380">
            <v>25000</v>
          </cell>
          <cell r="E380" t="str">
            <v>kcal/h</v>
          </cell>
          <cell r="F380">
            <v>2.44</v>
          </cell>
        </row>
        <row r="381">
          <cell r="B381">
            <v>377</v>
          </cell>
          <cell r="C381" t="str">
            <v>水冷式ﾊﾟｯｹｰｼﾞ形空気調和機</v>
          </cell>
          <cell r="D381">
            <v>40000</v>
          </cell>
          <cell r="E381" t="str">
            <v>kcal/h</v>
          </cell>
          <cell r="F381">
            <v>3.18</v>
          </cell>
        </row>
        <row r="382">
          <cell r="B382">
            <v>378</v>
          </cell>
          <cell r="C382" t="str">
            <v>水冷式ﾊﾟｯｹｰｼﾞ形空気調和機</v>
          </cell>
          <cell r="D382">
            <v>50000</v>
          </cell>
          <cell r="E382" t="str">
            <v>kcal/h</v>
          </cell>
          <cell r="F382">
            <v>3.63</v>
          </cell>
        </row>
        <row r="383">
          <cell r="B383">
            <v>379</v>
          </cell>
          <cell r="C383" t="str">
            <v>水冷式ﾊﾟｯｹｰｼﾞ形空気調和機</v>
          </cell>
          <cell r="D383">
            <v>63000</v>
          </cell>
          <cell r="E383" t="str">
            <v>kcal/h</v>
          </cell>
          <cell r="F383">
            <v>5.36</v>
          </cell>
        </row>
        <row r="384">
          <cell r="B384">
            <v>380</v>
          </cell>
          <cell r="C384" t="str">
            <v>水冷式ﾊﾟｯｹｰｼﾞ形空気調和機</v>
          </cell>
          <cell r="D384">
            <v>80000</v>
          </cell>
          <cell r="E384" t="str">
            <v>kcal/h</v>
          </cell>
          <cell r="F384">
            <v>5.86</v>
          </cell>
        </row>
        <row r="385">
          <cell r="B385">
            <v>381</v>
          </cell>
          <cell r="C385" t="str">
            <v>水冷式ﾊﾟｯｹｰｼﾞ形空気調和機</v>
          </cell>
          <cell r="D385">
            <v>100000</v>
          </cell>
          <cell r="E385" t="str">
            <v>kcal/h</v>
          </cell>
          <cell r="F385">
            <v>8.33</v>
          </cell>
        </row>
        <row r="386">
          <cell r="B386">
            <v>382</v>
          </cell>
          <cell r="C386" t="str">
            <v>水冷式ﾊﾟｯｹｰｼﾞ形空気調和機(天井吊)</v>
          </cell>
          <cell r="D386">
            <v>2240</v>
          </cell>
          <cell r="E386" t="str">
            <v>kcal/h</v>
          </cell>
          <cell r="F386">
            <v>2.2999999999999998</v>
          </cell>
        </row>
        <row r="387">
          <cell r="B387">
            <v>383</v>
          </cell>
          <cell r="C387" t="str">
            <v>水冷式ﾊﾟｯｹｰｼﾞ形空気調和機(天井吊)</v>
          </cell>
          <cell r="D387">
            <v>4500</v>
          </cell>
          <cell r="E387" t="str">
            <v>kcal/h</v>
          </cell>
          <cell r="F387">
            <v>3.02</v>
          </cell>
        </row>
        <row r="388">
          <cell r="B388">
            <v>384</v>
          </cell>
          <cell r="C388" t="str">
            <v>水冷式ﾊﾟｯｹｰｼﾞ形空気調和機(天井吊)</v>
          </cell>
          <cell r="D388">
            <v>8000</v>
          </cell>
          <cell r="E388" t="str">
            <v>kcal/h</v>
          </cell>
          <cell r="F388">
            <v>3.1</v>
          </cell>
        </row>
        <row r="389">
          <cell r="B389">
            <v>385</v>
          </cell>
          <cell r="C389" t="str">
            <v>水冷式ﾊﾟｯｹｰｼﾞ形空気調和機(天井吊)</v>
          </cell>
          <cell r="D389">
            <v>12500</v>
          </cell>
          <cell r="E389" t="str">
            <v>kcal/h</v>
          </cell>
          <cell r="F389">
            <v>3.78</v>
          </cell>
        </row>
        <row r="390">
          <cell r="B390">
            <v>386</v>
          </cell>
          <cell r="C390" t="str">
            <v>水冷式ﾊﾟｯｹｰｼﾞ形空気調和機(天井吊)</v>
          </cell>
          <cell r="D390">
            <v>20000</v>
          </cell>
          <cell r="E390" t="str">
            <v>kcal/h</v>
          </cell>
          <cell r="F390">
            <v>4.38</v>
          </cell>
        </row>
        <row r="391">
          <cell r="B391">
            <v>387</v>
          </cell>
          <cell r="C391" t="str">
            <v>水冷式ﾊﾟｯｹｰｼﾞ形空気調和機(天井吊)</v>
          </cell>
          <cell r="D391">
            <v>25000</v>
          </cell>
          <cell r="E391" t="str">
            <v>kcal/h</v>
          </cell>
          <cell r="F391">
            <v>4.88</v>
          </cell>
        </row>
        <row r="392">
          <cell r="B392">
            <v>388</v>
          </cell>
          <cell r="C392" t="str">
            <v>水冷式ﾊﾟｯｹｰｼﾞ形空気調和機(天井吊)</v>
          </cell>
          <cell r="D392">
            <v>40000</v>
          </cell>
          <cell r="E392" t="str">
            <v>kcal/h</v>
          </cell>
          <cell r="F392">
            <v>6.36</v>
          </cell>
        </row>
        <row r="393">
          <cell r="B393">
            <v>389</v>
          </cell>
          <cell r="C393" t="str">
            <v>水冷式ﾊﾟｯｹｰｼﾞ形空気調和機(天井吊)</v>
          </cell>
          <cell r="D393">
            <v>50000</v>
          </cell>
          <cell r="E393" t="str">
            <v>kcal/h</v>
          </cell>
          <cell r="F393">
            <v>7.26</v>
          </cell>
        </row>
        <row r="394">
          <cell r="B394">
            <v>390</v>
          </cell>
          <cell r="C394" t="str">
            <v>水冷式ﾊﾟｯｹｰｼﾞ形空気調和機(天井吊)</v>
          </cell>
          <cell r="D394">
            <v>63000</v>
          </cell>
          <cell r="E394" t="str">
            <v>kcal/h</v>
          </cell>
          <cell r="F394">
            <v>10.72</v>
          </cell>
        </row>
        <row r="395">
          <cell r="B395">
            <v>391</v>
          </cell>
          <cell r="C395" t="str">
            <v>水冷式ﾊﾟｯｹｰｼﾞ形空気調和機(天井吊)</v>
          </cell>
          <cell r="D395">
            <v>80000</v>
          </cell>
          <cell r="E395" t="str">
            <v>kcal/h</v>
          </cell>
          <cell r="F395">
            <v>11.72</v>
          </cell>
        </row>
        <row r="396">
          <cell r="B396">
            <v>392</v>
          </cell>
          <cell r="C396" t="str">
            <v>水冷式ﾊﾟｯｹｰｼﾞ形空気調和機(天井吊)</v>
          </cell>
          <cell r="D396">
            <v>100000</v>
          </cell>
          <cell r="E396" t="str">
            <v>kcal/h</v>
          </cell>
          <cell r="F396">
            <v>16.66</v>
          </cell>
        </row>
        <row r="397">
          <cell r="B397">
            <v>393</v>
          </cell>
          <cell r="C397" t="str">
            <v>水冷式ﾊﾟｯｹｰｼﾞ形空気調和機(防振基礎)</v>
          </cell>
          <cell r="D397">
            <v>2240</v>
          </cell>
          <cell r="E397" t="str">
            <v>kcal/h</v>
          </cell>
          <cell r="F397">
            <v>1.38</v>
          </cell>
        </row>
        <row r="398">
          <cell r="B398">
            <v>394</v>
          </cell>
          <cell r="C398" t="str">
            <v>水冷式ﾊﾟｯｹｰｼﾞ形空気調和機(防振基礎)</v>
          </cell>
          <cell r="D398">
            <v>4500</v>
          </cell>
          <cell r="E398" t="str">
            <v>kcal/h</v>
          </cell>
          <cell r="F398">
            <v>1.8119999999999998</v>
          </cell>
        </row>
        <row r="399">
          <cell r="B399">
            <v>395</v>
          </cell>
          <cell r="C399" t="str">
            <v>水冷式ﾊﾟｯｹｰｼﾞ形空気調和機(防振基礎)</v>
          </cell>
          <cell r="D399">
            <v>8000</v>
          </cell>
          <cell r="E399" t="str">
            <v>kcal/h</v>
          </cell>
          <cell r="F399">
            <v>1.8599999999999999</v>
          </cell>
        </row>
        <row r="400">
          <cell r="B400">
            <v>396</v>
          </cell>
          <cell r="C400" t="str">
            <v>水冷式ﾊﾟｯｹｰｼﾞ形空気調和機(防振基礎)</v>
          </cell>
          <cell r="D400">
            <v>12500</v>
          </cell>
          <cell r="E400" t="str">
            <v>kcal/h</v>
          </cell>
          <cell r="F400">
            <v>2.2679999999999998</v>
          </cell>
        </row>
        <row r="401">
          <cell r="B401">
            <v>397</v>
          </cell>
          <cell r="C401" t="str">
            <v>水冷式ﾊﾟｯｹｰｼﾞ形空気調和機(防振基礎)</v>
          </cell>
          <cell r="D401">
            <v>20000</v>
          </cell>
          <cell r="E401" t="str">
            <v>kcal/h</v>
          </cell>
          <cell r="F401">
            <v>2.6279999999999997</v>
          </cell>
        </row>
        <row r="402">
          <cell r="B402">
            <v>398</v>
          </cell>
          <cell r="C402" t="str">
            <v>水冷式ﾊﾟｯｹｰｼﾞ形空気調和機(防振基礎)</v>
          </cell>
          <cell r="D402">
            <v>25000</v>
          </cell>
          <cell r="E402" t="str">
            <v>kcal/h</v>
          </cell>
          <cell r="F402">
            <v>2.9279999999999999</v>
          </cell>
        </row>
        <row r="403">
          <cell r="B403">
            <v>399</v>
          </cell>
          <cell r="C403" t="str">
            <v>水冷式ﾊﾟｯｹｰｼﾞ形空気調和機(防振基礎)</v>
          </cell>
          <cell r="D403">
            <v>40000</v>
          </cell>
          <cell r="E403" t="str">
            <v>kcal/h</v>
          </cell>
          <cell r="F403">
            <v>3.8159999999999998</v>
          </cell>
        </row>
        <row r="404">
          <cell r="B404">
            <v>400</v>
          </cell>
          <cell r="C404" t="str">
            <v>水冷式ﾊﾟｯｹｰｼﾞ形空気調和機(防振基礎)</v>
          </cell>
          <cell r="D404">
            <v>50000</v>
          </cell>
          <cell r="E404" t="str">
            <v>kcal/h</v>
          </cell>
          <cell r="F404">
            <v>4.3559999999999999</v>
          </cell>
        </row>
        <row r="405">
          <cell r="B405">
            <v>401</v>
          </cell>
          <cell r="C405" t="str">
            <v>水冷式ﾊﾟｯｹｰｼﾞ形空気調和機(防振基礎)</v>
          </cell>
          <cell r="D405">
            <v>63000</v>
          </cell>
          <cell r="E405" t="str">
            <v>kcal/h</v>
          </cell>
          <cell r="F405">
            <v>6.4320000000000004</v>
          </cell>
        </row>
        <row r="406">
          <cell r="B406">
            <v>402</v>
          </cell>
          <cell r="C406" t="str">
            <v>水冷式ﾊﾟｯｹｰｼﾞ形空気調和機(防振基礎)</v>
          </cell>
          <cell r="D406">
            <v>80000</v>
          </cell>
          <cell r="E406" t="str">
            <v>kcal/h</v>
          </cell>
          <cell r="F406">
            <v>7.032</v>
          </cell>
        </row>
        <row r="407">
          <cell r="B407">
            <v>403</v>
          </cell>
          <cell r="C407" t="str">
            <v>水冷式ﾊﾟｯｹｰｼﾞ形空気調和機(防振基礎)</v>
          </cell>
          <cell r="D407">
            <v>100000</v>
          </cell>
          <cell r="E407" t="str">
            <v>kcal/h</v>
          </cell>
          <cell r="F407">
            <v>9.9960000000000004</v>
          </cell>
        </row>
        <row r="408">
          <cell r="B408">
            <v>404</v>
          </cell>
          <cell r="C408" t="str">
            <v>ﾙｰﾑｸｰﾗｰｳｲﾝﾄﾞｳ形</v>
          </cell>
          <cell r="D408">
            <v>1.8</v>
          </cell>
          <cell r="E408" t="str">
            <v>kw</v>
          </cell>
          <cell r="F408">
            <v>0.34</v>
          </cell>
        </row>
        <row r="409">
          <cell r="B409">
            <v>405</v>
          </cell>
          <cell r="C409" t="str">
            <v>ﾙｰﾑｸｰﾗｰｳｲﾝﾄﾞｳ形</v>
          </cell>
          <cell r="D409">
            <v>2.2000000000000002</v>
          </cell>
          <cell r="E409" t="str">
            <v>kw</v>
          </cell>
          <cell r="F409">
            <v>0.65</v>
          </cell>
        </row>
        <row r="410">
          <cell r="B410">
            <v>406</v>
          </cell>
          <cell r="C410" t="str">
            <v>ﾙｰﾑｸｰﾗｰｳｲﾝﾄﾞｳ形</v>
          </cell>
          <cell r="D410">
            <v>3.6</v>
          </cell>
          <cell r="E410" t="str">
            <v>kw</v>
          </cell>
          <cell r="F410">
            <v>0.86</v>
          </cell>
        </row>
        <row r="411">
          <cell r="B411">
            <v>407</v>
          </cell>
          <cell r="C411" t="str">
            <v>ﾙｰﾑｸｰﾗｰｳｲﾝﾄﾞｳ形</v>
          </cell>
          <cell r="D411">
            <v>4.5</v>
          </cell>
          <cell r="E411" t="str">
            <v>kw</v>
          </cell>
          <cell r="F411">
            <v>0.95</v>
          </cell>
        </row>
        <row r="412">
          <cell r="B412">
            <v>408</v>
          </cell>
          <cell r="C412" t="str">
            <v>ﾙｰﾑｸｰﾗｰｾﾊﾟﾚｰﾄ形(室外機)</v>
          </cell>
          <cell r="D412">
            <v>1.8</v>
          </cell>
          <cell r="E412" t="str">
            <v>kw</v>
          </cell>
          <cell r="F412">
            <v>0.28999999999999998</v>
          </cell>
        </row>
        <row r="413">
          <cell r="B413">
            <v>409</v>
          </cell>
          <cell r="C413" t="str">
            <v>ﾙｰﾑｸｰﾗｰｾﾊﾟﾚｰﾄ形(室外機)</v>
          </cell>
          <cell r="D413">
            <v>2.5</v>
          </cell>
          <cell r="E413" t="str">
            <v>kw</v>
          </cell>
          <cell r="F413">
            <v>0.3</v>
          </cell>
        </row>
        <row r="414">
          <cell r="B414">
            <v>410</v>
          </cell>
          <cell r="C414" t="str">
            <v>ﾙｰﾑｸｰﾗｰｾﾊﾟﾚｰﾄ形(室外機)</v>
          </cell>
          <cell r="D414">
            <v>3.6</v>
          </cell>
          <cell r="E414" t="str">
            <v>kw</v>
          </cell>
          <cell r="F414">
            <v>0.37</v>
          </cell>
        </row>
        <row r="415">
          <cell r="B415">
            <v>411</v>
          </cell>
          <cell r="C415" t="str">
            <v>ﾙｰﾑｸｰﾗｰｾﾊﾟﾚｰﾄ形(室外機)</v>
          </cell>
          <cell r="D415">
            <v>4</v>
          </cell>
          <cell r="E415" t="str">
            <v>kw</v>
          </cell>
          <cell r="F415">
            <v>0.45</v>
          </cell>
        </row>
        <row r="416">
          <cell r="B416">
            <v>412</v>
          </cell>
          <cell r="C416" t="str">
            <v>ﾙｰﾑｸｰﾗｰｾﾊﾟﾚｰﾄ形(室外機)</v>
          </cell>
          <cell r="D416">
            <v>4.5</v>
          </cell>
          <cell r="E416" t="str">
            <v>kw</v>
          </cell>
          <cell r="F416">
            <v>0.63</v>
          </cell>
        </row>
        <row r="417">
          <cell r="B417">
            <v>413</v>
          </cell>
          <cell r="C417" t="str">
            <v>ﾙｰﾑｸｰﾗｰｾﾊﾟﾚｰﾄ形(室外機)</v>
          </cell>
          <cell r="D417">
            <v>6.3</v>
          </cell>
          <cell r="E417" t="str">
            <v>kw</v>
          </cell>
          <cell r="F417">
            <v>0.75</v>
          </cell>
        </row>
        <row r="418">
          <cell r="B418">
            <v>414</v>
          </cell>
          <cell r="C418" t="str">
            <v>ﾙｰﾑｸｰﾗｰｾﾊﾟﾚｰﾄ形(室外機)(天井吊)</v>
          </cell>
          <cell r="D418">
            <v>1.8</v>
          </cell>
          <cell r="E418" t="str">
            <v>kw</v>
          </cell>
          <cell r="F418">
            <v>0.57999999999999996</v>
          </cell>
        </row>
        <row r="419">
          <cell r="B419">
            <v>415</v>
          </cell>
          <cell r="C419" t="str">
            <v>ﾙｰﾑｸｰﾗｰｾﾊﾟﾚｰﾄ形(室外機)(天井吊)</v>
          </cell>
          <cell r="D419">
            <v>2.5</v>
          </cell>
          <cell r="E419" t="str">
            <v>kw</v>
          </cell>
          <cell r="F419">
            <v>0.6</v>
          </cell>
        </row>
        <row r="420">
          <cell r="B420">
            <v>416</v>
          </cell>
          <cell r="C420" t="str">
            <v>ﾙｰﾑｸｰﾗｰｾﾊﾟﾚｰﾄ形(室外機)(天井吊)</v>
          </cell>
          <cell r="D420">
            <v>3.6</v>
          </cell>
          <cell r="E420" t="str">
            <v>kw</v>
          </cell>
          <cell r="F420">
            <v>0.74</v>
          </cell>
        </row>
        <row r="421">
          <cell r="B421">
            <v>417</v>
          </cell>
          <cell r="C421" t="str">
            <v>ﾙｰﾑｸｰﾗｰｾﾊﾟﾚｰﾄ形(室外機)(天井吊)</v>
          </cell>
          <cell r="D421">
            <v>4</v>
          </cell>
          <cell r="E421" t="str">
            <v>kw</v>
          </cell>
          <cell r="F421">
            <v>0.9</v>
          </cell>
        </row>
        <row r="422">
          <cell r="B422">
            <v>418</v>
          </cell>
          <cell r="C422" t="str">
            <v>ﾙｰﾑｸｰﾗｰｾﾊﾟﾚｰﾄ形(室外機)(天井吊)</v>
          </cell>
          <cell r="D422">
            <v>4.5</v>
          </cell>
          <cell r="E422" t="str">
            <v>kw</v>
          </cell>
          <cell r="F422">
            <v>1.26</v>
          </cell>
        </row>
        <row r="423">
          <cell r="B423">
            <v>419</v>
          </cell>
          <cell r="C423" t="str">
            <v>ﾙｰﾑｸｰﾗｰｾﾊﾟﾚｰﾄ形(室外機)(天井吊)</v>
          </cell>
          <cell r="D423">
            <v>6.3</v>
          </cell>
          <cell r="E423" t="str">
            <v>kw</v>
          </cell>
          <cell r="F423">
            <v>1.5</v>
          </cell>
        </row>
        <row r="424">
          <cell r="B424">
            <v>420</v>
          </cell>
          <cell r="C424" t="str">
            <v>ﾙｰﾑｸｰﾗｰｾﾊﾟﾚｰﾄ形(室内機)(壁掛)</v>
          </cell>
          <cell r="D424">
            <v>1.8</v>
          </cell>
          <cell r="E424" t="str">
            <v>kw</v>
          </cell>
          <cell r="F424">
            <v>0.1</v>
          </cell>
        </row>
        <row r="425">
          <cell r="B425">
            <v>421</v>
          </cell>
          <cell r="C425" t="str">
            <v>ﾙｰﾑｸｰﾗｰｾﾊﾟﾚｰﾄ形(室内機)(壁掛)</v>
          </cell>
          <cell r="D425">
            <v>2.5</v>
          </cell>
          <cell r="E425" t="str">
            <v>kw</v>
          </cell>
          <cell r="F425">
            <v>0.1</v>
          </cell>
        </row>
        <row r="426">
          <cell r="B426">
            <v>422</v>
          </cell>
          <cell r="C426" t="str">
            <v>ﾙｰﾑｸｰﾗｰｾﾊﾟﾚｰﾄ形(室内機)(壁掛)</v>
          </cell>
          <cell r="D426">
            <v>3.6</v>
          </cell>
          <cell r="E426" t="str">
            <v>kw</v>
          </cell>
          <cell r="F426">
            <v>0.12</v>
          </cell>
        </row>
        <row r="427">
          <cell r="B427">
            <v>423</v>
          </cell>
          <cell r="C427" t="str">
            <v>ﾙｰﾑｸｰﾗｰｾﾊﾟﾚｰﾄ形(室内機)(壁掛)</v>
          </cell>
          <cell r="D427">
            <v>4</v>
          </cell>
          <cell r="E427" t="str">
            <v>kw</v>
          </cell>
          <cell r="F427">
            <v>0.14000000000000001</v>
          </cell>
        </row>
        <row r="428">
          <cell r="B428">
            <v>424</v>
          </cell>
          <cell r="C428" t="str">
            <v>ﾙｰﾑｸｰﾗｰｾﾊﾟﾚｰﾄ形(室内機)(壁掛)</v>
          </cell>
          <cell r="D428">
            <v>4.5</v>
          </cell>
          <cell r="E428" t="str">
            <v>kw</v>
          </cell>
          <cell r="F428">
            <v>0.22</v>
          </cell>
        </row>
        <row r="429">
          <cell r="B429">
            <v>425</v>
          </cell>
          <cell r="C429" t="str">
            <v>ﾙｰﾑｸｰﾗｰｾﾊﾟﾚｰﾄ形(室内機)(壁掛)</v>
          </cell>
          <cell r="D429">
            <v>6.3</v>
          </cell>
          <cell r="E429" t="str">
            <v>kw</v>
          </cell>
          <cell r="F429">
            <v>0.28000000000000003</v>
          </cell>
        </row>
        <row r="430">
          <cell r="B430">
            <v>426</v>
          </cell>
          <cell r="C430" t="str">
            <v>ﾙｰﾑｸｰﾗｰｾﾊﾟﾚｰﾄ形(室内機)(床置)</v>
          </cell>
          <cell r="D430">
            <v>2.5</v>
          </cell>
          <cell r="E430" t="str">
            <v>kw</v>
          </cell>
          <cell r="F430">
            <v>0.17</v>
          </cell>
        </row>
        <row r="431">
          <cell r="B431">
            <v>427</v>
          </cell>
          <cell r="C431" t="str">
            <v>ﾙｰﾑｸｰﾗｰｾﾊﾟﾚｰﾄ形(室内機)(床置)</v>
          </cell>
          <cell r="D431">
            <v>3.6</v>
          </cell>
          <cell r="E431" t="str">
            <v>kw</v>
          </cell>
          <cell r="F431">
            <v>0.17</v>
          </cell>
        </row>
        <row r="432">
          <cell r="B432">
            <v>428</v>
          </cell>
          <cell r="C432" t="str">
            <v>ﾙｰﾑｸｰﾗｰｾﾊﾟﾚｰﾄ形(室内機)(床置)</v>
          </cell>
          <cell r="D432">
            <v>4</v>
          </cell>
          <cell r="E432" t="str">
            <v>kw</v>
          </cell>
          <cell r="F432">
            <v>0.18</v>
          </cell>
        </row>
        <row r="433">
          <cell r="B433">
            <v>429</v>
          </cell>
          <cell r="C433" t="str">
            <v>ﾙｰﾑｸｰﾗｰｾﾊﾟﾚｰﾄ形(室内機)(床置)</v>
          </cell>
          <cell r="D433">
            <v>4.5</v>
          </cell>
          <cell r="E433" t="str">
            <v>kw</v>
          </cell>
          <cell r="F433">
            <v>0.28000000000000003</v>
          </cell>
        </row>
        <row r="434">
          <cell r="B434">
            <v>430</v>
          </cell>
          <cell r="C434" t="str">
            <v>ﾌｧﾝｺｲﾙﾕﾆｯﾄ(床置形･ﾛｰﾎﾞｰｲ形)</v>
          </cell>
          <cell r="D434" t="str">
            <v>FCU-</v>
          </cell>
          <cell r="E434">
            <v>2</v>
          </cell>
          <cell r="F434">
            <v>0.79</v>
          </cell>
        </row>
        <row r="435">
          <cell r="B435">
            <v>431</v>
          </cell>
          <cell r="C435" t="str">
            <v>ﾌｧﾝｺｲﾙﾕﾆｯﾄ(床置形･ﾛｰﾎﾞｰｲ形)</v>
          </cell>
          <cell r="D435" t="str">
            <v>FCU-</v>
          </cell>
          <cell r="E435">
            <v>3</v>
          </cell>
          <cell r="F435">
            <v>0.79</v>
          </cell>
        </row>
        <row r="436">
          <cell r="B436">
            <v>432</v>
          </cell>
          <cell r="C436" t="str">
            <v>ﾌｧﾝｺｲﾙﾕﾆｯﾄ(床置形･ﾛｰﾎﾞｰｲ形)</v>
          </cell>
          <cell r="D436" t="str">
            <v>FCU-</v>
          </cell>
          <cell r="E436">
            <v>4</v>
          </cell>
          <cell r="F436">
            <v>0.87</v>
          </cell>
        </row>
        <row r="437">
          <cell r="B437">
            <v>433</v>
          </cell>
          <cell r="C437" t="str">
            <v>ﾌｧﾝｺｲﾙﾕﾆｯﾄ(床置形･ﾛｰﾎﾞｰｲ形)</v>
          </cell>
          <cell r="D437" t="str">
            <v>FCU-</v>
          </cell>
          <cell r="E437">
            <v>6</v>
          </cell>
          <cell r="F437">
            <v>0.87</v>
          </cell>
        </row>
        <row r="438">
          <cell r="B438">
            <v>434</v>
          </cell>
          <cell r="C438" t="str">
            <v>ﾌｧﾝｺｲﾙﾕﾆｯﾄ(床置形･ﾛｰﾎﾞｰｲ形)</v>
          </cell>
          <cell r="D438" t="str">
            <v>FCU-</v>
          </cell>
          <cell r="E438">
            <v>8</v>
          </cell>
          <cell r="F438">
            <v>0.95</v>
          </cell>
        </row>
        <row r="439">
          <cell r="B439">
            <v>435</v>
          </cell>
          <cell r="C439" t="str">
            <v>ﾌｧﾝｺｲﾙﾕﾆｯﾄ(床置形･ﾛｰﾎﾞｰｲ形)</v>
          </cell>
          <cell r="D439" t="str">
            <v>FCU-</v>
          </cell>
          <cell r="E439">
            <v>12</v>
          </cell>
          <cell r="F439">
            <v>1.05</v>
          </cell>
        </row>
        <row r="440">
          <cell r="B440">
            <v>436</v>
          </cell>
          <cell r="C440" t="str">
            <v>ﾌｧﾝｺｲﾙﾕﾆｯﾄ(天井吊形）</v>
          </cell>
          <cell r="D440" t="str">
            <v>FCU-</v>
          </cell>
          <cell r="E440">
            <v>2</v>
          </cell>
          <cell r="F440">
            <v>1.19</v>
          </cell>
        </row>
        <row r="441">
          <cell r="B441">
            <v>437</v>
          </cell>
          <cell r="C441" t="str">
            <v>ﾌｧﾝｺｲﾙﾕﾆｯﾄ(天井吊形）</v>
          </cell>
          <cell r="D441" t="str">
            <v>FCU-</v>
          </cell>
          <cell r="E441">
            <v>3</v>
          </cell>
          <cell r="F441">
            <v>1.19</v>
          </cell>
        </row>
        <row r="442">
          <cell r="B442">
            <v>438</v>
          </cell>
          <cell r="C442" t="str">
            <v>ﾌｧﾝｺｲﾙﾕﾆｯﾄ(天井吊形）</v>
          </cell>
          <cell r="D442" t="str">
            <v>FCU-</v>
          </cell>
          <cell r="E442">
            <v>4</v>
          </cell>
          <cell r="F442">
            <v>1.31</v>
          </cell>
        </row>
        <row r="443">
          <cell r="B443">
            <v>439</v>
          </cell>
          <cell r="C443" t="str">
            <v>ﾌｧﾝｺｲﾙﾕﾆｯﾄ(天井吊形）</v>
          </cell>
          <cell r="D443" t="str">
            <v>FCU-</v>
          </cell>
          <cell r="E443">
            <v>6</v>
          </cell>
          <cell r="F443">
            <v>1.31</v>
          </cell>
        </row>
        <row r="444">
          <cell r="B444">
            <v>440</v>
          </cell>
          <cell r="C444" t="str">
            <v>ﾌｧﾝｺｲﾙﾕﾆｯﾄ(天井吊形）</v>
          </cell>
          <cell r="D444" t="str">
            <v>FCU-</v>
          </cell>
          <cell r="E444">
            <v>8</v>
          </cell>
          <cell r="F444">
            <v>1.43</v>
          </cell>
        </row>
        <row r="445">
          <cell r="B445">
            <v>441</v>
          </cell>
          <cell r="C445" t="str">
            <v>ﾌｧﾝｺｲﾙﾕﾆｯﾄ(天井吊形）</v>
          </cell>
          <cell r="D445" t="str">
            <v>FCU-</v>
          </cell>
          <cell r="E445">
            <v>12</v>
          </cell>
          <cell r="F445">
            <v>1.58</v>
          </cell>
        </row>
        <row r="446">
          <cell r="B446">
            <v>442</v>
          </cell>
          <cell r="C446" t="str">
            <v>ﾌｧﾝｺｲﾙﾕﾆｯﾄ(ｶｾｯﾄ形)</v>
          </cell>
          <cell r="D446" t="str">
            <v>FCU-</v>
          </cell>
          <cell r="E446">
            <v>2</v>
          </cell>
          <cell r="F446">
            <v>1.25</v>
          </cell>
        </row>
        <row r="447">
          <cell r="B447">
            <v>443</v>
          </cell>
          <cell r="C447" t="str">
            <v>ﾌｧﾝｺｲﾙﾕﾆｯﾄ(ｶｾｯﾄ形)</v>
          </cell>
          <cell r="D447" t="str">
            <v>FCU-</v>
          </cell>
          <cell r="E447">
            <v>3</v>
          </cell>
          <cell r="F447">
            <v>1.25</v>
          </cell>
        </row>
        <row r="448">
          <cell r="B448">
            <v>444</v>
          </cell>
          <cell r="C448" t="str">
            <v>ﾌｧﾝｺｲﾙﾕﾆｯﾄ(ｶｾｯﾄ形)</v>
          </cell>
          <cell r="D448" t="str">
            <v>FCU-</v>
          </cell>
          <cell r="E448">
            <v>4</v>
          </cell>
          <cell r="F448">
            <v>1.36</v>
          </cell>
        </row>
        <row r="449">
          <cell r="B449">
            <v>445</v>
          </cell>
          <cell r="C449" t="str">
            <v>ﾌｧﾝｺｲﾙﾕﾆｯﾄ(ｶｾｯﾄ形)</v>
          </cell>
          <cell r="D449" t="str">
            <v>FCU-</v>
          </cell>
          <cell r="E449">
            <v>6</v>
          </cell>
          <cell r="F449">
            <v>1.36</v>
          </cell>
        </row>
        <row r="450">
          <cell r="B450">
            <v>446</v>
          </cell>
          <cell r="C450" t="str">
            <v>ﾌｧﾝｺｲﾙﾕﾆｯﾄ(ｶｾｯﾄ形)</v>
          </cell>
          <cell r="D450" t="str">
            <v>FCU-</v>
          </cell>
          <cell r="E450">
            <v>8</v>
          </cell>
          <cell r="F450">
            <v>1.53</v>
          </cell>
        </row>
        <row r="451">
          <cell r="B451">
            <v>447</v>
          </cell>
          <cell r="C451" t="str">
            <v>ﾌｧﾝｺｲﾙﾕﾆｯﾄ(ｶｾｯﾄ形)</v>
          </cell>
          <cell r="D451" t="str">
            <v>FCU-</v>
          </cell>
          <cell r="E451">
            <v>12</v>
          </cell>
          <cell r="F451">
            <v>1.71</v>
          </cell>
        </row>
        <row r="452">
          <cell r="B452">
            <v>448</v>
          </cell>
          <cell r="C452" t="str">
            <v>ﾕﾆｯﾄ形空気調和機</v>
          </cell>
          <cell r="D452">
            <v>9780</v>
          </cell>
          <cell r="E452" t="str">
            <v>m3/h</v>
          </cell>
          <cell r="F452">
            <v>4.66</v>
          </cell>
        </row>
        <row r="453">
          <cell r="B453">
            <v>449</v>
          </cell>
          <cell r="C453" t="str">
            <v>ﾕﾆｯﾄ形空気調和機</v>
          </cell>
          <cell r="D453">
            <v>11300</v>
          </cell>
          <cell r="E453" t="str">
            <v>m3/h</v>
          </cell>
          <cell r="F453">
            <v>5.09</v>
          </cell>
        </row>
        <row r="454">
          <cell r="B454">
            <v>450</v>
          </cell>
          <cell r="C454" t="str">
            <v>ﾕﾆｯﾄ形空気調和機</v>
          </cell>
          <cell r="D454">
            <v>17100</v>
          </cell>
          <cell r="E454" t="str">
            <v>m3/h</v>
          </cell>
          <cell r="F454">
            <v>7.66</v>
          </cell>
        </row>
        <row r="455">
          <cell r="B455">
            <v>451</v>
          </cell>
          <cell r="C455" t="str">
            <v>ﾕﾆｯﾄ形空気調和機</v>
          </cell>
          <cell r="D455">
            <v>25900</v>
          </cell>
          <cell r="E455" t="str">
            <v>m3/h</v>
          </cell>
          <cell r="F455">
            <v>9.39</v>
          </cell>
        </row>
        <row r="456">
          <cell r="B456">
            <v>452</v>
          </cell>
          <cell r="C456" t="str">
            <v>ﾕﾆｯﾄ形空気調和機</v>
          </cell>
          <cell r="D456">
            <v>30700</v>
          </cell>
          <cell r="E456" t="str">
            <v>m3/h</v>
          </cell>
          <cell r="F456">
            <v>10.039999999999999</v>
          </cell>
        </row>
        <row r="457">
          <cell r="B457">
            <v>453</v>
          </cell>
          <cell r="C457" t="str">
            <v>ﾕﾆｯﾄ形空気調和機</v>
          </cell>
          <cell r="D457">
            <v>35700</v>
          </cell>
          <cell r="E457" t="str">
            <v>m3/h</v>
          </cell>
          <cell r="F457">
            <v>12.14</v>
          </cell>
        </row>
        <row r="458">
          <cell r="B458">
            <v>454</v>
          </cell>
          <cell r="C458" t="str">
            <v>ﾕﾆｯﾄ形空気調和機</v>
          </cell>
          <cell r="D458">
            <v>39400</v>
          </cell>
          <cell r="E458" t="str">
            <v>m3/h</v>
          </cell>
          <cell r="F458">
            <v>15.39</v>
          </cell>
        </row>
        <row r="459">
          <cell r="B459">
            <v>455</v>
          </cell>
          <cell r="C459" t="str">
            <v>ﾕﾆｯﾄ形空気調和機</v>
          </cell>
          <cell r="D459">
            <v>43800</v>
          </cell>
          <cell r="E459" t="str">
            <v>m3/h</v>
          </cell>
          <cell r="F459">
            <v>20.85</v>
          </cell>
        </row>
        <row r="460">
          <cell r="B460">
            <v>456</v>
          </cell>
          <cell r="C460" t="str">
            <v>ﾕﾆｯﾄ形空気調和機(防振基礎)</v>
          </cell>
          <cell r="D460">
            <v>9780</v>
          </cell>
          <cell r="E460" t="str">
            <v>m3/h</v>
          </cell>
          <cell r="F460">
            <v>5.5919999999999996</v>
          </cell>
        </row>
        <row r="461">
          <cell r="B461">
            <v>457</v>
          </cell>
          <cell r="C461" t="str">
            <v>ﾕﾆｯﾄ形空気調和機(防振基礎)</v>
          </cell>
          <cell r="D461">
            <v>11300</v>
          </cell>
          <cell r="E461" t="str">
            <v>m3/h</v>
          </cell>
          <cell r="F461">
            <v>6.1079999999999997</v>
          </cell>
        </row>
        <row r="462">
          <cell r="B462">
            <v>458</v>
          </cell>
          <cell r="C462" t="str">
            <v>ﾕﾆｯﾄ形空気調和機(防振基礎)</v>
          </cell>
          <cell r="D462">
            <v>17100</v>
          </cell>
          <cell r="E462" t="str">
            <v>m3/h</v>
          </cell>
          <cell r="F462">
            <v>9.1920000000000002</v>
          </cell>
        </row>
        <row r="463">
          <cell r="B463">
            <v>459</v>
          </cell>
          <cell r="C463" t="str">
            <v>ﾕﾆｯﾄ形空気調和機(防振基礎)</v>
          </cell>
          <cell r="D463">
            <v>25900</v>
          </cell>
          <cell r="E463" t="str">
            <v>m3/h</v>
          </cell>
          <cell r="F463">
            <v>11.268000000000001</v>
          </cell>
        </row>
        <row r="464">
          <cell r="B464">
            <v>460</v>
          </cell>
          <cell r="C464" t="str">
            <v>ﾕﾆｯﾄ形空気調和機(防振基礎)</v>
          </cell>
          <cell r="D464">
            <v>30700</v>
          </cell>
          <cell r="E464" t="str">
            <v>m3/h</v>
          </cell>
          <cell r="F464">
            <v>12.047999999999998</v>
          </cell>
        </row>
        <row r="465">
          <cell r="B465">
            <v>461</v>
          </cell>
          <cell r="C465" t="str">
            <v>ﾕﾆｯﾄ形空気調和機(防振基礎)</v>
          </cell>
          <cell r="D465">
            <v>35700</v>
          </cell>
          <cell r="E465" t="str">
            <v>m3/h</v>
          </cell>
          <cell r="F465">
            <v>14.568</v>
          </cell>
        </row>
        <row r="466">
          <cell r="B466">
            <v>462</v>
          </cell>
          <cell r="C466" t="str">
            <v>ﾕﾆｯﾄ形空気調和機(防振基礎)</v>
          </cell>
          <cell r="D466">
            <v>39400</v>
          </cell>
          <cell r="E466" t="str">
            <v>m3/h</v>
          </cell>
          <cell r="F466">
            <v>18.468</v>
          </cell>
        </row>
        <row r="467">
          <cell r="B467">
            <v>463</v>
          </cell>
          <cell r="C467" t="str">
            <v>ﾕﾆｯﾄ形空気調和機(防振基礎)</v>
          </cell>
          <cell r="D467">
            <v>43800</v>
          </cell>
          <cell r="E467" t="str">
            <v>m3/h</v>
          </cell>
          <cell r="F467">
            <v>25.02</v>
          </cell>
        </row>
        <row r="468">
          <cell r="B468">
            <v>464</v>
          </cell>
          <cell r="C468" t="str">
            <v>ｺﾝﾊﾟｸﾄ形空気調和機</v>
          </cell>
          <cell r="D468">
            <v>2000</v>
          </cell>
          <cell r="E468" t="str">
            <v>m3/h</v>
          </cell>
          <cell r="F468">
            <v>1.7</v>
          </cell>
        </row>
        <row r="469">
          <cell r="B469">
            <v>465</v>
          </cell>
          <cell r="C469" t="str">
            <v>ｺﾝﾊﾟｸﾄ形空気調和機</v>
          </cell>
          <cell r="D469">
            <v>4000</v>
          </cell>
          <cell r="E469" t="str">
            <v>m3/h</v>
          </cell>
          <cell r="F469">
            <v>2.0499999999999998</v>
          </cell>
        </row>
        <row r="470">
          <cell r="B470">
            <v>466</v>
          </cell>
          <cell r="C470" t="str">
            <v>ｺﾝﾊﾟｸﾄ形空気調和機</v>
          </cell>
          <cell r="D470">
            <v>6000</v>
          </cell>
          <cell r="E470" t="str">
            <v>m3/h</v>
          </cell>
          <cell r="F470">
            <v>2.41</v>
          </cell>
        </row>
        <row r="471">
          <cell r="B471">
            <v>467</v>
          </cell>
          <cell r="C471" t="str">
            <v>ｺﾝﾊﾟｸﾄ形空気調和機(防振基礎)</v>
          </cell>
          <cell r="D471">
            <v>2000</v>
          </cell>
          <cell r="E471" t="str">
            <v>m3/h</v>
          </cell>
          <cell r="F471">
            <v>2.04</v>
          </cell>
        </row>
        <row r="472">
          <cell r="B472">
            <v>468</v>
          </cell>
          <cell r="C472" t="str">
            <v>ｺﾝﾊﾟｸﾄ形空気調和機(防振基礎)</v>
          </cell>
          <cell r="D472">
            <v>4000</v>
          </cell>
          <cell r="E472" t="str">
            <v>m3/h</v>
          </cell>
          <cell r="F472">
            <v>2.4599999999999995</v>
          </cell>
        </row>
        <row r="473">
          <cell r="B473">
            <v>469</v>
          </cell>
          <cell r="C473" t="str">
            <v>ｺﾝﾊﾟｸﾄ形空気調和機(防振基礎)</v>
          </cell>
          <cell r="D473">
            <v>6000</v>
          </cell>
          <cell r="E473" t="str">
            <v>m3/h</v>
          </cell>
          <cell r="F473">
            <v>2.8919999999999999</v>
          </cell>
        </row>
        <row r="474">
          <cell r="B474">
            <v>470</v>
          </cell>
          <cell r="C474" t="str">
            <v>回転形全熱交換器</v>
          </cell>
          <cell r="D474">
            <v>600</v>
          </cell>
          <cell r="E474" t="str">
            <v>m3/h</v>
          </cell>
          <cell r="F474">
            <v>0.68</v>
          </cell>
        </row>
        <row r="475">
          <cell r="B475">
            <v>471</v>
          </cell>
          <cell r="C475" t="str">
            <v>回転形全熱交換器</v>
          </cell>
          <cell r="D475">
            <v>1500</v>
          </cell>
          <cell r="E475" t="str">
            <v>m3/h</v>
          </cell>
          <cell r="F475">
            <v>0.99</v>
          </cell>
        </row>
        <row r="476">
          <cell r="B476">
            <v>472</v>
          </cell>
          <cell r="C476" t="str">
            <v>回転形全熱交換器</v>
          </cell>
          <cell r="D476">
            <v>2400</v>
          </cell>
          <cell r="E476" t="str">
            <v>m3/h</v>
          </cell>
          <cell r="F476">
            <v>1.22</v>
          </cell>
        </row>
        <row r="477">
          <cell r="B477">
            <v>473</v>
          </cell>
          <cell r="C477" t="str">
            <v>回転形全熱交換器</v>
          </cell>
          <cell r="D477">
            <v>3900</v>
          </cell>
          <cell r="E477" t="str">
            <v>m3/h</v>
          </cell>
          <cell r="F477">
            <v>1.67</v>
          </cell>
        </row>
        <row r="478">
          <cell r="B478">
            <v>474</v>
          </cell>
          <cell r="C478" t="str">
            <v>回転形全熱交換器</v>
          </cell>
          <cell r="D478">
            <v>5400</v>
          </cell>
          <cell r="E478" t="str">
            <v>m3/h</v>
          </cell>
          <cell r="F478">
            <v>2.12</v>
          </cell>
        </row>
        <row r="479">
          <cell r="B479">
            <v>475</v>
          </cell>
          <cell r="C479" t="str">
            <v>回転形全熱交換器</v>
          </cell>
          <cell r="D479">
            <v>7500</v>
          </cell>
          <cell r="E479" t="str">
            <v>m3/h</v>
          </cell>
          <cell r="F479">
            <v>2.7</v>
          </cell>
        </row>
        <row r="480">
          <cell r="B480">
            <v>476</v>
          </cell>
          <cell r="C480" t="str">
            <v>回転形全熱交換器</v>
          </cell>
          <cell r="D480">
            <v>11400</v>
          </cell>
          <cell r="E480" t="str">
            <v>m3/h</v>
          </cell>
          <cell r="F480">
            <v>3.83</v>
          </cell>
        </row>
        <row r="481">
          <cell r="B481">
            <v>477</v>
          </cell>
          <cell r="C481" t="str">
            <v>回転形全熱交換器</v>
          </cell>
          <cell r="D481">
            <v>16200</v>
          </cell>
          <cell r="E481" t="str">
            <v>m3/h</v>
          </cell>
          <cell r="F481">
            <v>5.86</v>
          </cell>
        </row>
        <row r="482">
          <cell r="B482">
            <v>478</v>
          </cell>
          <cell r="C482" t="str">
            <v>回転形全熱交換器(天井吊)</v>
          </cell>
          <cell r="D482">
            <v>600</v>
          </cell>
          <cell r="E482" t="str">
            <v>m3/h</v>
          </cell>
          <cell r="F482">
            <v>1.36</v>
          </cell>
        </row>
        <row r="483">
          <cell r="B483">
            <v>479</v>
          </cell>
          <cell r="C483" t="str">
            <v>回転形全熱交換器(天井吊)</v>
          </cell>
          <cell r="D483">
            <v>1500</v>
          </cell>
          <cell r="E483" t="str">
            <v>m3/h</v>
          </cell>
          <cell r="F483">
            <v>1.98</v>
          </cell>
        </row>
        <row r="484">
          <cell r="B484">
            <v>480</v>
          </cell>
          <cell r="C484" t="str">
            <v>回転形全熱交換器(天井吊)</v>
          </cell>
          <cell r="D484">
            <v>2400</v>
          </cell>
          <cell r="E484" t="str">
            <v>m3/h</v>
          </cell>
          <cell r="F484">
            <v>2.44</v>
          </cell>
        </row>
        <row r="485">
          <cell r="B485">
            <v>481</v>
          </cell>
          <cell r="C485" t="str">
            <v>回転形全熱交換器(天井吊)</v>
          </cell>
          <cell r="D485">
            <v>3900</v>
          </cell>
          <cell r="E485" t="str">
            <v>m3/h</v>
          </cell>
          <cell r="F485">
            <v>3.34</v>
          </cell>
        </row>
        <row r="486">
          <cell r="B486">
            <v>482</v>
          </cell>
          <cell r="C486" t="str">
            <v>回転形全熱交換器(天井吊)</v>
          </cell>
          <cell r="D486">
            <v>5400</v>
          </cell>
          <cell r="E486" t="str">
            <v>m3/h</v>
          </cell>
          <cell r="F486">
            <v>4.24</v>
          </cell>
        </row>
        <row r="487">
          <cell r="B487">
            <v>483</v>
          </cell>
          <cell r="C487" t="str">
            <v>回転形全熱交換器(天井吊)</v>
          </cell>
          <cell r="D487">
            <v>7500</v>
          </cell>
          <cell r="E487" t="str">
            <v>m3/h</v>
          </cell>
          <cell r="F487">
            <v>5.4</v>
          </cell>
        </row>
        <row r="488">
          <cell r="B488">
            <v>484</v>
          </cell>
          <cell r="C488" t="str">
            <v>回転形全熱交換器(天井吊)</v>
          </cell>
          <cell r="D488">
            <v>11400</v>
          </cell>
          <cell r="E488" t="str">
            <v>m3/h</v>
          </cell>
          <cell r="F488">
            <v>7.66</v>
          </cell>
        </row>
        <row r="489">
          <cell r="B489">
            <v>485</v>
          </cell>
          <cell r="C489" t="str">
            <v>回転形全熱交換器(天井吊)</v>
          </cell>
          <cell r="D489">
            <v>16200</v>
          </cell>
          <cell r="E489" t="str">
            <v>m3/h</v>
          </cell>
          <cell r="F489">
            <v>11.72</v>
          </cell>
        </row>
        <row r="490">
          <cell r="B490">
            <v>486</v>
          </cell>
          <cell r="C490" t="str">
            <v>静止形全熱交換器(単体)</v>
          </cell>
          <cell r="D490">
            <v>1000</v>
          </cell>
          <cell r="E490" t="str">
            <v>m3/h</v>
          </cell>
          <cell r="F490">
            <v>1.23</v>
          </cell>
        </row>
        <row r="491">
          <cell r="B491">
            <v>487</v>
          </cell>
          <cell r="C491" t="str">
            <v>静止形全熱交換器(単体)</v>
          </cell>
          <cell r="D491">
            <v>2000</v>
          </cell>
          <cell r="E491" t="str">
            <v>m3/h</v>
          </cell>
          <cell r="F491">
            <v>1.5</v>
          </cell>
        </row>
        <row r="492">
          <cell r="B492">
            <v>488</v>
          </cell>
          <cell r="C492" t="str">
            <v>静止形全熱交換器(単体)</v>
          </cell>
          <cell r="D492">
            <v>3000</v>
          </cell>
          <cell r="E492" t="str">
            <v>m3/h</v>
          </cell>
          <cell r="F492">
            <v>1.79</v>
          </cell>
        </row>
        <row r="493">
          <cell r="B493">
            <v>489</v>
          </cell>
          <cell r="C493" t="str">
            <v>静止形全熱交換器(単体)</v>
          </cell>
          <cell r="D493">
            <v>4000</v>
          </cell>
          <cell r="E493" t="str">
            <v>m3/h</v>
          </cell>
          <cell r="F493">
            <v>2.04</v>
          </cell>
        </row>
        <row r="494">
          <cell r="B494">
            <v>490</v>
          </cell>
          <cell r="C494" t="str">
            <v>静止形全熱交換器(単体)</v>
          </cell>
          <cell r="D494">
            <v>5000</v>
          </cell>
          <cell r="E494" t="str">
            <v>m3/h</v>
          </cell>
          <cell r="F494">
            <v>2.39</v>
          </cell>
        </row>
        <row r="495">
          <cell r="B495">
            <v>491</v>
          </cell>
          <cell r="C495" t="str">
            <v>静止形全熱交換器(単体)</v>
          </cell>
          <cell r="D495">
            <v>7500</v>
          </cell>
          <cell r="E495" t="str">
            <v>m3/h</v>
          </cell>
          <cell r="F495">
            <v>3.06</v>
          </cell>
        </row>
        <row r="496">
          <cell r="B496">
            <v>492</v>
          </cell>
          <cell r="C496" t="str">
            <v>静止形全熱交換器(単体)</v>
          </cell>
          <cell r="D496">
            <v>10000</v>
          </cell>
          <cell r="E496" t="str">
            <v>m3/h</v>
          </cell>
          <cell r="F496">
            <v>3.6</v>
          </cell>
        </row>
        <row r="497">
          <cell r="B497">
            <v>493</v>
          </cell>
          <cell r="C497" t="str">
            <v>静止形全熱交換器(単体)</v>
          </cell>
          <cell r="D497">
            <v>15000</v>
          </cell>
          <cell r="E497" t="str">
            <v>m3/h</v>
          </cell>
          <cell r="F497">
            <v>5.23</v>
          </cell>
        </row>
        <row r="498">
          <cell r="B498">
            <v>494</v>
          </cell>
          <cell r="C498" t="str">
            <v>静止形全熱交換器(単体)</v>
          </cell>
          <cell r="D498">
            <v>20000</v>
          </cell>
          <cell r="E498" t="str">
            <v>m3/h</v>
          </cell>
          <cell r="F498">
            <v>6.31</v>
          </cell>
        </row>
        <row r="499">
          <cell r="B499">
            <v>495</v>
          </cell>
          <cell r="C499" t="str">
            <v>静止形全熱交換器(単体)</v>
          </cell>
          <cell r="D499">
            <v>25000</v>
          </cell>
          <cell r="E499" t="str">
            <v>m3/h</v>
          </cell>
          <cell r="F499">
            <v>7.93</v>
          </cell>
        </row>
        <row r="500">
          <cell r="B500">
            <v>496</v>
          </cell>
          <cell r="C500" t="str">
            <v>静止形全熱交換器(単体)(天井吊)</v>
          </cell>
          <cell r="D500">
            <v>1000</v>
          </cell>
          <cell r="E500" t="str">
            <v>m3/h</v>
          </cell>
          <cell r="F500">
            <v>2.46</v>
          </cell>
        </row>
        <row r="501">
          <cell r="B501">
            <v>497</v>
          </cell>
          <cell r="C501" t="str">
            <v>静止形全熱交換器(単体)(天井吊)</v>
          </cell>
          <cell r="D501">
            <v>2000</v>
          </cell>
          <cell r="E501" t="str">
            <v>m3/h</v>
          </cell>
          <cell r="F501">
            <v>3</v>
          </cell>
        </row>
        <row r="502">
          <cell r="B502">
            <v>498</v>
          </cell>
          <cell r="C502" t="str">
            <v>静止形全熱交換器(単体)(天井吊)</v>
          </cell>
          <cell r="D502">
            <v>3000</v>
          </cell>
          <cell r="E502" t="str">
            <v>m3/h</v>
          </cell>
          <cell r="F502">
            <v>3.58</v>
          </cell>
        </row>
        <row r="503">
          <cell r="B503">
            <v>499</v>
          </cell>
          <cell r="C503" t="str">
            <v>静止形全熱交換器(単体)(天井吊)</v>
          </cell>
          <cell r="D503">
            <v>4000</v>
          </cell>
          <cell r="E503" t="str">
            <v>m3/h</v>
          </cell>
          <cell r="F503">
            <v>4.08</v>
          </cell>
        </row>
        <row r="504">
          <cell r="B504">
            <v>500</v>
          </cell>
          <cell r="C504" t="str">
            <v>静止形全熱交換器(単体)(天井吊)</v>
          </cell>
          <cell r="D504">
            <v>5000</v>
          </cell>
          <cell r="E504" t="str">
            <v>m3/h</v>
          </cell>
          <cell r="F504">
            <v>4.78</v>
          </cell>
        </row>
        <row r="505">
          <cell r="B505">
            <v>501</v>
          </cell>
          <cell r="C505" t="str">
            <v>静止形全熱交換器(単体)(天井吊)</v>
          </cell>
          <cell r="D505">
            <v>7500</v>
          </cell>
          <cell r="E505" t="str">
            <v>m3/h</v>
          </cell>
          <cell r="F505">
            <v>6.12</v>
          </cell>
        </row>
        <row r="506">
          <cell r="B506">
            <v>502</v>
          </cell>
          <cell r="C506" t="str">
            <v>静止形全熱交換器(単体)(天井吊)</v>
          </cell>
          <cell r="D506">
            <v>10000</v>
          </cell>
          <cell r="E506" t="str">
            <v>m3/h</v>
          </cell>
          <cell r="F506">
            <v>7.2</v>
          </cell>
        </row>
        <row r="507">
          <cell r="B507">
            <v>503</v>
          </cell>
          <cell r="C507" t="str">
            <v>静止形全熱交換器(単体)(天井吊)</v>
          </cell>
          <cell r="D507">
            <v>15000</v>
          </cell>
          <cell r="E507" t="str">
            <v>m3/h</v>
          </cell>
          <cell r="F507">
            <v>10.46</v>
          </cell>
        </row>
        <row r="508">
          <cell r="B508">
            <v>504</v>
          </cell>
          <cell r="C508" t="str">
            <v>静止形全熱交換器(単体)(天井吊)</v>
          </cell>
          <cell r="D508">
            <v>20000</v>
          </cell>
          <cell r="E508" t="str">
            <v>m3/h</v>
          </cell>
          <cell r="F508">
            <v>12.62</v>
          </cell>
        </row>
        <row r="509">
          <cell r="B509">
            <v>505</v>
          </cell>
          <cell r="C509" t="str">
            <v>静止形全熱交換器(単体)(天井吊)</v>
          </cell>
          <cell r="D509">
            <v>25000</v>
          </cell>
          <cell r="E509" t="str">
            <v>m3/h</v>
          </cell>
          <cell r="F509">
            <v>15.86</v>
          </cell>
        </row>
        <row r="510">
          <cell r="B510">
            <v>506</v>
          </cell>
          <cell r="C510" t="str">
            <v>静止形全熱交換器(ﾕﾆｯﾄ形)</v>
          </cell>
          <cell r="D510">
            <v>100</v>
          </cell>
          <cell r="E510" t="str">
            <v>m3/h</v>
          </cell>
          <cell r="F510">
            <v>1.01</v>
          </cell>
        </row>
        <row r="511">
          <cell r="B511">
            <v>507</v>
          </cell>
          <cell r="C511" t="str">
            <v>静止形全熱交換器(ﾕﾆｯﾄ形)</v>
          </cell>
          <cell r="D511">
            <v>300</v>
          </cell>
          <cell r="E511" t="str">
            <v>m3/h</v>
          </cell>
          <cell r="F511">
            <v>1.25</v>
          </cell>
        </row>
        <row r="512">
          <cell r="B512">
            <v>508</v>
          </cell>
          <cell r="C512" t="str">
            <v>静止形全熱交換器(ﾕﾆｯﾄ形)</v>
          </cell>
          <cell r="D512">
            <v>500</v>
          </cell>
          <cell r="E512" t="str">
            <v>m3/h</v>
          </cell>
          <cell r="F512">
            <v>1.44</v>
          </cell>
        </row>
        <row r="513">
          <cell r="B513">
            <v>509</v>
          </cell>
          <cell r="C513" t="str">
            <v>静止形全熱交換器(ﾕﾆｯﾄ形)</v>
          </cell>
          <cell r="D513">
            <v>1000</v>
          </cell>
          <cell r="E513" t="str">
            <v>m3/h</v>
          </cell>
          <cell r="F513">
            <v>1.98</v>
          </cell>
        </row>
        <row r="514">
          <cell r="B514">
            <v>510</v>
          </cell>
          <cell r="C514" t="str">
            <v>静止形全熱交換器(ﾕﾆｯﾄ形)</v>
          </cell>
          <cell r="D514">
            <v>2000</v>
          </cell>
          <cell r="E514" t="str">
            <v>m3/h</v>
          </cell>
          <cell r="F514">
            <v>3.06</v>
          </cell>
        </row>
        <row r="515">
          <cell r="B515">
            <v>511</v>
          </cell>
          <cell r="C515" t="str">
            <v>静止形全熱交換器(ﾕﾆｯﾄ形)</v>
          </cell>
          <cell r="D515">
            <v>4000</v>
          </cell>
          <cell r="E515" t="str">
            <v>m3/h</v>
          </cell>
          <cell r="F515">
            <v>4.95</v>
          </cell>
        </row>
        <row r="516">
          <cell r="B516">
            <v>512</v>
          </cell>
          <cell r="C516" t="str">
            <v>静止形全熱交換器(ﾕﾆｯﾄ形)</v>
          </cell>
          <cell r="D516">
            <v>6000</v>
          </cell>
          <cell r="E516" t="str">
            <v>m3/h</v>
          </cell>
          <cell r="F516">
            <v>6.85</v>
          </cell>
        </row>
        <row r="517">
          <cell r="B517">
            <v>513</v>
          </cell>
          <cell r="C517" t="str">
            <v>静止形全熱交換器(ﾕﾆｯﾄ形)</v>
          </cell>
          <cell r="D517">
            <v>10000</v>
          </cell>
          <cell r="E517" t="str">
            <v>m3/h</v>
          </cell>
          <cell r="F517">
            <v>11.17</v>
          </cell>
        </row>
        <row r="518">
          <cell r="B518">
            <v>514</v>
          </cell>
          <cell r="C518" t="str">
            <v>静止形全熱交換器(ﾕﾆｯﾄ形)</v>
          </cell>
          <cell r="D518">
            <v>15000</v>
          </cell>
          <cell r="E518" t="str">
            <v>m3/h</v>
          </cell>
          <cell r="F518">
            <v>15.5</v>
          </cell>
        </row>
        <row r="519">
          <cell r="B519">
            <v>515</v>
          </cell>
          <cell r="C519" t="str">
            <v>静止形全熱交換器(ﾕﾆｯﾄ形)(天井吊)</v>
          </cell>
          <cell r="D519">
            <v>100</v>
          </cell>
          <cell r="E519" t="str">
            <v>m3/h</v>
          </cell>
          <cell r="F519">
            <v>2.02</v>
          </cell>
        </row>
        <row r="520">
          <cell r="B520">
            <v>516</v>
          </cell>
          <cell r="C520" t="str">
            <v>静止形全熱交換器(ﾕﾆｯﾄ形)(天井吊)</v>
          </cell>
          <cell r="D520">
            <v>300</v>
          </cell>
          <cell r="E520" t="str">
            <v>m3/h</v>
          </cell>
          <cell r="F520">
            <v>2.5</v>
          </cell>
        </row>
        <row r="521">
          <cell r="B521">
            <v>517</v>
          </cell>
          <cell r="C521" t="str">
            <v>静止形全熱交換器(ﾕﾆｯﾄ形)(天井吊)</v>
          </cell>
          <cell r="D521">
            <v>500</v>
          </cell>
          <cell r="E521" t="str">
            <v>m3/h</v>
          </cell>
          <cell r="F521">
            <v>2.88</v>
          </cell>
        </row>
        <row r="522">
          <cell r="B522">
            <v>518</v>
          </cell>
          <cell r="C522" t="str">
            <v>静止形全熱交換器(ﾕﾆｯﾄ形)(天井吊)</v>
          </cell>
          <cell r="D522">
            <v>1000</v>
          </cell>
          <cell r="E522" t="str">
            <v>m3/h</v>
          </cell>
          <cell r="F522">
            <v>3.96</v>
          </cell>
        </row>
        <row r="523">
          <cell r="B523">
            <v>519</v>
          </cell>
          <cell r="C523" t="str">
            <v>静止形全熱交換器(ﾕﾆｯﾄ形)(天井吊)</v>
          </cell>
          <cell r="D523">
            <v>2000</v>
          </cell>
          <cell r="E523" t="str">
            <v>m3/h</v>
          </cell>
          <cell r="F523">
            <v>6.12</v>
          </cell>
        </row>
        <row r="524">
          <cell r="B524">
            <v>520</v>
          </cell>
          <cell r="C524" t="str">
            <v>静止形全熱交換器(ﾕﾆｯﾄ形)(天井吊)</v>
          </cell>
          <cell r="D524">
            <v>4000</v>
          </cell>
          <cell r="E524" t="str">
            <v>m3/h</v>
          </cell>
          <cell r="F524">
            <v>9.9</v>
          </cell>
        </row>
        <row r="525">
          <cell r="B525">
            <v>521</v>
          </cell>
          <cell r="C525" t="str">
            <v>静止形全熱交換器(ﾕﾆｯﾄ形)(天井吊)</v>
          </cell>
          <cell r="D525">
            <v>6000</v>
          </cell>
          <cell r="E525" t="str">
            <v>m3/h</v>
          </cell>
          <cell r="F525">
            <v>13.7</v>
          </cell>
        </row>
        <row r="526">
          <cell r="B526">
            <v>522</v>
          </cell>
          <cell r="C526" t="str">
            <v>静止形全熱交換器(ﾕﾆｯﾄ形)(天井吊)</v>
          </cell>
          <cell r="D526">
            <v>10000</v>
          </cell>
          <cell r="E526" t="str">
            <v>m3/h</v>
          </cell>
          <cell r="F526">
            <v>22.34</v>
          </cell>
        </row>
        <row r="527">
          <cell r="B527">
            <v>523</v>
          </cell>
          <cell r="C527" t="str">
            <v>静止形全熱交換器(ﾕﾆｯﾄ形)(天井吊)</v>
          </cell>
          <cell r="D527">
            <v>15000</v>
          </cell>
          <cell r="E527" t="str">
            <v>m3/h</v>
          </cell>
          <cell r="F527">
            <v>31</v>
          </cell>
        </row>
        <row r="528">
          <cell r="B528">
            <v>524</v>
          </cell>
          <cell r="C528" t="str">
            <v>電気集塵器(ろ材誘電形･ｴｱﾌｨﾙﾀｰを含む)</v>
          </cell>
          <cell r="D528">
            <v>167</v>
          </cell>
          <cell r="E528" t="str">
            <v>m3/min</v>
          </cell>
          <cell r="F528">
            <v>1.73</v>
          </cell>
        </row>
        <row r="529">
          <cell r="B529">
            <v>525</v>
          </cell>
          <cell r="C529" t="str">
            <v>電気集塵器(ろ材誘電形･ｴｱﾌｨﾙﾀｰを含む)</v>
          </cell>
          <cell r="D529">
            <v>250</v>
          </cell>
          <cell r="E529" t="str">
            <v>m3/min</v>
          </cell>
          <cell r="F529">
            <v>2.21</v>
          </cell>
        </row>
        <row r="530">
          <cell r="B530">
            <v>526</v>
          </cell>
          <cell r="C530" t="str">
            <v>電気集塵器(ろ材誘電形･ｴｱﾌｨﾙﾀｰを含む)</v>
          </cell>
          <cell r="D530">
            <v>333</v>
          </cell>
          <cell r="E530" t="str">
            <v>m3/min</v>
          </cell>
          <cell r="F530">
            <v>2.46</v>
          </cell>
        </row>
        <row r="531">
          <cell r="B531">
            <v>527</v>
          </cell>
          <cell r="C531" t="str">
            <v>電気集塵器(ろ材誘電形･ｴｱﾌｨﾙﾀｰを含む)</v>
          </cell>
          <cell r="D531">
            <v>500</v>
          </cell>
          <cell r="E531" t="str">
            <v>m3/min</v>
          </cell>
          <cell r="F531">
            <v>3.06</v>
          </cell>
        </row>
        <row r="532">
          <cell r="B532">
            <v>528</v>
          </cell>
          <cell r="C532" t="str">
            <v>電気集塵器(ろ材誘電形･ｴｱﾌｨﾙﾀｰを含む)</v>
          </cell>
          <cell r="D532">
            <v>667</v>
          </cell>
          <cell r="E532" t="str">
            <v>m3/min</v>
          </cell>
          <cell r="F532">
            <v>3.56</v>
          </cell>
        </row>
        <row r="533">
          <cell r="B533">
            <v>529</v>
          </cell>
          <cell r="C533" t="str">
            <v>電気集塵器(ろ材誘電形･ｴｱﾌｨﾙﾀｰを含む)</v>
          </cell>
          <cell r="D533">
            <v>1000</v>
          </cell>
          <cell r="E533" t="str">
            <v>m3/min</v>
          </cell>
          <cell r="F533">
            <v>5.08</v>
          </cell>
        </row>
        <row r="534">
          <cell r="B534">
            <v>530</v>
          </cell>
          <cell r="C534" t="str">
            <v>電気集塵器(ろ材誘電形･ｴｱﾌｨﾙﾀｰを含む)</v>
          </cell>
          <cell r="D534">
            <v>1667</v>
          </cell>
          <cell r="E534" t="str">
            <v>m3/min</v>
          </cell>
          <cell r="F534">
            <v>7.61</v>
          </cell>
        </row>
        <row r="535">
          <cell r="B535">
            <v>531</v>
          </cell>
          <cell r="C535" t="str">
            <v>ﾊﾟﾈﾙ形ｴｱﾌｨﾙﾀｰ</v>
          </cell>
          <cell r="D535" t="str">
            <v>500×500×25t</v>
          </cell>
          <cell r="F535">
            <v>0.05</v>
          </cell>
        </row>
        <row r="536">
          <cell r="B536">
            <v>532</v>
          </cell>
          <cell r="C536" t="str">
            <v>ﾊﾟﾈﾙ形ｴｱﾌｨﾙﾀｰ</v>
          </cell>
          <cell r="D536" t="str">
            <v>500×500×50t</v>
          </cell>
          <cell r="F536">
            <v>0.06</v>
          </cell>
        </row>
        <row r="537">
          <cell r="B537">
            <v>533</v>
          </cell>
          <cell r="C537" t="str">
            <v>折込形ｴｱﾌｨﾙﾀｰ</v>
          </cell>
          <cell r="D537" t="str">
            <v>610×610</v>
          </cell>
          <cell r="F537">
            <v>0.1</v>
          </cell>
        </row>
        <row r="538">
          <cell r="B538">
            <v>534</v>
          </cell>
          <cell r="C538" t="str">
            <v>自動巻取形ｴｱﾌｨﾙﾀｰ</v>
          </cell>
          <cell r="D538">
            <v>150</v>
          </cell>
          <cell r="E538" t="str">
            <v>m3/min</v>
          </cell>
          <cell r="F538">
            <v>1.35</v>
          </cell>
        </row>
        <row r="539">
          <cell r="B539">
            <v>535</v>
          </cell>
          <cell r="C539" t="str">
            <v>自動巻取形ｴｱﾌｨﾙﾀｰ</v>
          </cell>
          <cell r="D539">
            <v>175</v>
          </cell>
          <cell r="E539" t="str">
            <v>m3/min</v>
          </cell>
          <cell r="F539">
            <v>1.38</v>
          </cell>
        </row>
        <row r="540">
          <cell r="B540">
            <v>536</v>
          </cell>
          <cell r="C540" t="str">
            <v>自動巻取形ｴｱﾌｨﾙﾀｰ</v>
          </cell>
          <cell r="D540">
            <v>200</v>
          </cell>
          <cell r="E540" t="str">
            <v>m3/min</v>
          </cell>
          <cell r="F540">
            <v>1.41</v>
          </cell>
        </row>
        <row r="541">
          <cell r="B541">
            <v>537</v>
          </cell>
          <cell r="C541" t="str">
            <v>自動巻取形ｴｱﾌｨﾙﾀｰ</v>
          </cell>
          <cell r="D541">
            <v>225</v>
          </cell>
          <cell r="E541" t="str">
            <v>m3/min</v>
          </cell>
          <cell r="F541">
            <v>1.43</v>
          </cell>
        </row>
        <row r="542">
          <cell r="B542">
            <v>538</v>
          </cell>
          <cell r="C542" t="str">
            <v>自動巻取形ｴｱﾌｨﾙﾀｰ</v>
          </cell>
          <cell r="D542">
            <v>250</v>
          </cell>
          <cell r="E542" t="str">
            <v>m3/min</v>
          </cell>
          <cell r="F542">
            <v>1.45</v>
          </cell>
        </row>
        <row r="543">
          <cell r="B543">
            <v>539</v>
          </cell>
          <cell r="C543" t="str">
            <v>自動巻取形ｴｱﾌｨﾙﾀｰ</v>
          </cell>
          <cell r="D543">
            <v>275</v>
          </cell>
          <cell r="E543" t="str">
            <v>m3/min</v>
          </cell>
          <cell r="F543">
            <v>1.48</v>
          </cell>
        </row>
        <row r="544">
          <cell r="B544">
            <v>540</v>
          </cell>
          <cell r="C544" t="str">
            <v>自動巻取形ｴｱﾌｨﾙﾀｰ</v>
          </cell>
          <cell r="D544">
            <v>300</v>
          </cell>
          <cell r="E544" t="str">
            <v>m3/min</v>
          </cell>
          <cell r="F544">
            <v>1.51</v>
          </cell>
        </row>
        <row r="545">
          <cell r="B545">
            <v>541</v>
          </cell>
          <cell r="C545" t="str">
            <v>自動巻取形ｴｱﾌｨﾙﾀｰ</v>
          </cell>
          <cell r="D545">
            <v>325</v>
          </cell>
          <cell r="E545" t="str">
            <v>m3/min</v>
          </cell>
          <cell r="F545">
            <v>1.54</v>
          </cell>
        </row>
        <row r="546">
          <cell r="B546">
            <v>542</v>
          </cell>
          <cell r="C546" t="str">
            <v>自動巻取形ｴｱﾌｨﾙﾀｰ</v>
          </cell>
          <cell r="D546">
            <v>350</v>
          </cell>
          <cell r="E546" t="str">
            <v>m3/min</v>
          </cell>
          <cell r="F546">
            <v>1.57</v>
          </cell>
        </row>
        <row r="547">
          <cell r="B547">
            <v>543</v>
          </cell>
          <cell r="C547" t="str">
            <v>自動巻取形ｴｱﾌｨﾙﾀｰ</v>
          </cell>
          <cell r="D547">
            <v>375</v>
          </cell>
          <cell r="E547" t="str">
            <v>m3/min</v>
          </cell>
          <cell r="F547">
            <v>1.59</v>
          </cell>
        </row>
        <row r="548">
          <cell r="B548">
            <v>544</v>
          </cell>
          <cell r="C548" t="str">
            <v>自動巻取形ｴｱﾌｨﾙﾀｰ</v>
          </cell>
          <cell r="D548">
            <v>400</v>
          </cell>
          <cell r="E548" t="str">
            <v>m3/min</v>
          </cell>
          <cell r="F548">
            <v>1.61</v>
          </cell>
        </row>
        <row r="549">
          <cell r="B549">
            <v>545</v>
          </cell>
          <cell r="C549" t="str">
            <v>自動巻取形ｴｱﾌｨﾙﾀｰ</v>
          </cell>
          <cell r="D549">
            <v>450</v>
          </cell>
          <cell r="E549" t="str">
            <v>m3/min</v>
          </cell>
          <cell r="F549">
            <v>1.65</v>
          </cell>
        </row>
        <row r="550">
          <cell r="B550">
            <v>546</v>
          </cell>
          <cell r="C550" t="str">
            <v>自動巻取形ｴｱﾌｨﾙﾀｰ</v>
          </cell>
          <cell r="D550">
            <v>500</v>
          </cell>
          <cell r="E550" t="str">
            <v>m3/min</v>
          </cell>
          <cell r="F550">
            <v>2.15</v>
          </cell>
        </row>
        <row r="551">
          <cell r="B551">
            <v>547</v>
          </cell>
          <cell r="C551" t="str">
            <v>自動巻取形ｴｱﾌｨﾙﾀｰ</v>
          </cell>
          <cell r="D551">
            <v>550</v>
          </cell>
          <cell r="E551" t="str">
            <v>m3/min</v>
          </cell>
          <cell r="F551">
            <v>2.21</v>
          </cell>
        </row>
        <row r="552">
          <cell r="B552">
            <v>548</v>
          </cell>
          <cell r="C552" t="str">
            <v>自動巻取形ｴｱﾌｨﾙﾀｰ</v>
          </cell>
          <cell r="D552">
            <v>600</v>
          </cell>
          <cell r="E552" t="str">
            <v>m3/min</v>
          </cell>
          <cell r="F552">
            <v>2.2599999999999998</v>
          </cell>
        </row>
        <row r="553">
          <cell r="B553">
            <v>549</v>
          </cell>
          <cell r="C553" t="str">
            <v>自動巻取形ｴｱﾌｨﾙﾀｰ</v>
          </cell>
          <cell r="D553">
            <v>650</v>
          </cell>
          <cell r="E553" t="str">
            <v>m3/min</v>
          </cell>
          <cell r="F553">
            <v>2.29</v>
          </cell>
        </row>
        <row r="554">
          <cell r="B554">
            <v>550</v>
          </cell>
          <cell r="C554" t="str">
            <v>自動巻取形ｴｱﾌｨﾙﾀｰ</v>
          </cell>
          <cell r="D554">
            <v>700</v>
          </cell>
          <cell r="E554" t="str">
            <v>m3/min</v>
          </cell>
          <cell r="F554">
            <v>2.31</v>
          </cell>
        </row>
        <row r="555">
          <cell r="B555">
            <v>551</v>
          </cell>
          <cell r="C555" t="str">
            <v>自動巻取形ｴｱﾌｨﾙﾀｰ</v>
          </cell>
          <cell r="D555">
            <v>750</v>
          </cell>
          <cell r="E555" t="str">
            <v>m3/min</v>
          </cell>
          <cell r="F555">
            <v>2.36</v>
          </cell>
        </row>
        <row r="556">
          <cell r="B556">
            <v>552</v>
          </cell>
          <cell r="C556" t="str">
            <v>自動巻取形ｴｱﾌｨﾙﾀｰ</v>
          </cell>
          <cell r="D556">
            <v>800</v>
          </cell>
          <cell r="E556" t="str">
            <v>m3/min</v>
          </cell>
          <cell r="F556">
            <v>2.42</v>
          </cell>
        </row>
        <row r="557">
          <cell r="B557">
            <v>553</v>
          </cell>
          <cell r="C557" t="str">
            <v>送風機(片吸込)</v>
          </cell>
          <cell r="D557" t="str">
            <v>#</v>
          </cell>
          <cell r="E557">
            <v>1.25</v>
          </cell>
          <cell r="F557">
            <v>0.85</v>
          </cell>
        </row>
        <row r="558">
          <cell r="B558">
            <v>554</v>
          </cell>
          <cell r="C558" t="str">
            <v>送風機(片吸込)</v>
          </cell>
          <cell r="D558" t="str">
            <v>#</v>
          </cell>
          <cell r="E558">
            <v>1.5</v>
          </cell>
          <cell r="F558">
            <v>1</v>
          </cell>
        </row>
        <row r="559">
          <cell r="B559">
            <v>555</v>
          </cell>
          <cell r="C559" t="str">
            <v>送風機(片吸込)</v>
          </cell>
          <cell r="D559" t="str">
            <v>#</v>
          </cell>
          <cell r="E559">
            <v>2</v>
          </cell>
          <cell r="F559">
            <v>1.23</v>
          </cell>
        </row>
        <row r="560">
          <cell r="B560">
            <v>556</v>
          </cell>
          <cell r="C560" t="str">
            <v>送風機(片吸込)</v>
          </cell>
          <cell r="D560" t="str">
            <v>#</v>
          </cell>
          <cell r="E560">
            <v>2.5</v>
          </cell>
          <cell r="F560">
            <v>1.4</v>
          </cell>
        </row>
        <row r="561">
          <cell r="B561">
            <v>557</v>
          </cell>
          <cell r="C561" t="str">
            <v>送風機(片吸込)</v>
          </cell>
          <cell r="D561" t="str">
            <v>#</v>
          </cell>
          <cell r="E561">
            <v>3</v>
          </cell>
          <cell r="F561">
            <v>1.62</v>
          </cell>
        </row>
        <row r="562">
          <cell r="B562">
            <v>558</v>
          </cell>
          <cell r="C562" t="str">
            <v>送風機(片吸込)</v>
          </cell>
          <cell r="D562" t="str">
            <v>#</v>
          </cell>
          <cell r="E562">
            <v>3.5</v>
          </cell>
          <cell r="F562">
            <v>2.02</v>
          </cell>
        </row>
        <row r="563">
          <cell r="B563">
            <v>559</v>
          </cell>
          <cell r="C563" t="str">
            <v>送風機(片吸込)</v>
          </cell>
          <cell r="D563" t="str">
            <v>#</v>
          </cell>
          <cell r="E563">
            <v>4</v>
          </cell>
          <cell r="F563">
            <v>2.31</v>
          </cell>
        </row>
        <row r="564">
          <cell r="B564">
            <v>560</v>
          </cell>
          <cell r="C564" t="str">
            <v>送風機(片吸込)</v>
          </cell>
          <cell r="D564" t="str">
            <v>#</v>
          </cell>
          <cell r="E564">
            <v>4.5</v>
          </cell>
          <cell r="F564">
            <v>2.5299999999999998</v>
          </cell>
        </row>
        <row r="565">
          <cell r="B565">
            <v>561</v>
          </cell>
          <cell r="C565" t="str">
            <v>送風機(片吸込)</v>
          </cell>
          <cell r="D565" t="str">
            <v>#</v>
          </cell>
          <cell r="E565">
            <v>5</v>
          </cell>
          <cell r="F565">
            <v>3.07</v>
          </cell>
        </row>
        <row r="566">
          <cell r="B566">
            <v>562</v>
          </cell>
          <cell r="C566" t="str">
            <v>送風機(片吸込)</v>
          </cell>
          <cell r="D566" t="str">
            <v>#</v>
          </cell>
          <cell r="E566">
            <v>5.5</v>
          </cell>
          <cell r="F566">
            <v>3.37</v>
          </cell>
        </row>
        <row r="567">
          <cell r="B567">
            <v>563</v>
          </cell>
          <cell r="C567" t="str">
            <v>送風機(片吸込)</v>
          </cell>
          <cell r="D567" t="str">
            <v>#</v>
          </cell>
          <cell r="E567">
            <v>6</v>
          </cell>
          <cell r="F567">
            <v>3.88</v>
          </cell>
        </row>
        <row r="568">
          <cell r="B568">
            <v>564</v>
          </cell>
          <cell r="C568" t="str">
            <v>送風機(片吸込)</v>
          </cell>
          <cell r="D568" t="str">
            <v>#</v>
          </cell>
          <cell r="E568">
            <v>7</v>
          </cell>
          <cell r="F568">
            <v>6.26</v>
          </cell>
        </row>
        <row r="569">
          <cell r="B569">
            <v>565</v>
          </cell>
          <cell r="C569" t="str">
            <v>送風機(片吸込)</v>
          </cell>
          <cell r="D569" t="str">
            <v>#</v>
          </cell>
          <cell r="E569">
            <v>8</v>
          </cell>
          <cell r="F569">
            <v>7.31</v>
          </cell>
        </row>
        <row r="570">
          <cell r="B570">
            <v>566</v>
          </cell>
          <cell r="C570" t="str">
            <v>送風機(片吸込)</v>
          </cell>
          <cell r="D570" t="str">
            <v>#</v>
          </cell>
          <cell r="E570">
            <v>9</v>
          </cell>
          <cell r="F570">
            <v>9.2799999999999994</v>
          </cell>
        </row>
        <row r="571">
          <cell r="B571">
            <v>567</v>
          </cell>
          <cell r="C571" t="str">
            <v>送風機(片吸込)</v>
          </cell>
          <cell r="D571" t="str">
            <v>#</v>
          </cell>
          <cell r="E571">
            <v>10</v>
          </cell>
          <cell r="F571">
            <v>11.31</v>
          </cell>
        </row>
        <row r="572">
          <cell r="B572">
            <v>568</v>
          </cell>
          <cell r="C572" t="str">
            <v>送風機(片吸込)(天井吊)</v>
          </cell>
          <cell r="D572" t="str">
            <v>#</v>
          </cell>
          <cell r="E572">
            <v>1.25</v>
          </cell>
          <cell r="F572">
            <v>1.7</v>
          </cell>
        </row>
        <row r="573">
          <cell r="B573">
            <v>569</v>
          </cell>
          <cell r="C573" t="str">
            <v>送風機(片吸込)(天井吊)</v>
          </cell>
          <cell r="D573" t="str">
            <v>#</v>
          </cell>
          <cell r="E573">
            <v>1.5</v>
          </cell>
          <cell r="F573">
            <v>2</v>
          </cell>
        </row>
        <row r="574">
          <cell r="B574">
            <v>570</v>
          </cell>
          <cell r="C574" t="str">
            <v>送風機(片吸込)(天井吊)</v>
          </cell>
          <cell r="D574" t="str">
            <v>#</v>
          </cell>
          <cell r="E574">
            <v>2</v>
          </cell>
          <cell r="F574">
            <v>2.46</v>
          </cell>
        </row>
        <row r="575">
          <cell r="B575">
            <v>571</v>
          </cell>
          <cell r="C575" t="str">
            <v>送風機(片吸込)(天井吊)</v>
          </cell>
          <cell r="D575" t="str">
            <v>#</v>
          </cell>
          <cell r="E575">
            <v>2.5</v>
          </cell>
          <cell r="F575">
            <v>2.8</v>
          </cell>
        </row>
        <row r="576">
          <cell r="B576">
            <v>572</v>
          </cell>
          <cell r="C576" t="str">
            <v>送風機(片吸込)(天井吊)</v>
          </cell>
          <cell r="D576" t="str">
            <v>#</v>
          </cell>
          <cell r="E576">
            <v>3</v>
          </cell>
          <cell r="F576">
            <v>3.24</v>
          </cell>
        </row>
        <row r="577">
          <cell r="B577">
            <v>573</v>
          </cell>
          <cell r="C577" t="str">
            <v>送風機(片吸込)(天井吊)</v>
          </cell>
          <cell r="D577" t="str">
            <v>#</v>
          </cell>
          <cell r="E577">
            <v>3.5</v>
          </cell>
          <cell r="F577">
            <v>4.04</v>
          </cell>
        </row>
        <row r="578">
          <cell r="B578">
            <v>574</v>
          </cell>
          <cell r="C578" t="str">
            <v>送風機(片吸込)(天井吊)</v>
          </cell>
          <cell r="D578" t="str">
            <v>#</v>
          </cell>
          <cell r="E578">
            <v>4</v>
          </cell>
          <cell r="F578">
            <v>4.62</v>
          </cell>
        </row>
        <row r="579">
          <cell r="B579">
            <v>575</v>
          </cell>
          <cell r="C579" t="str">
            <v>送風機(片吸込)(天井吊)</v>
          </cell>
          <cell r="D579" t="str">
            <v>#</v>
          </cell>
          <cell r="E579">
            <v>4.5</v>
          </cell>
          <cell r="F579">
            <v>5.0599999999999996</v>
          </cell>
        </row>
        <row r="580">
          <cell r="B580">
            <v>576</v>
          </cell>
          <cell r="C580" t="str">
            <v>送風機(片吸込)(天井吊)</v>
          </cell>
          <cell r="D580" t="str">
            <v>#</v>
          </cell>
          <cell r="E580">
            <v>5</v>
          </cell>
          <cell r="F580">
            <v>6.14</v>
          </cell>
        </row>
        <row r="581">
          <cell r="B581">
            <v>577</v>
          </cell>
          <cell r="C581" t="str">
            <v>送風機(片吸込)(天井吊)</v>
          </cell>
          <cell r="D581" t="str">
            <v>#</v>
          </cell>
          <cell r="E581">
            <v>5.5</v>
          </cell>
          <cell r="F581">
            <v>6.74</v>
          </cell>
        </row>
        <row r="582">
          <cell r="B582">
            <v>578</v>
          </cell>
          <cell r="C582" t="str">
            <v>送風機(片吸込)(天井吊)</v>
          </cell>
          <cell r="D582" t="str">
            <v>#</v>
          </cell>
          <cell r="E582">
            <v>6</v>
          </cell>
          <cell r="F582">
            <v>7.76</v>
          </cell>
        </row>
        <row r="583">
          <cell r="B583">
            <v>579</v>
          </cell>
          <cell r="C583" t="str">
            <v>送風機(片吸込)(天井吊)</v>
          </cell>
          <cell r="D583" t="str">
            <v>#</v>
          </cell>
          <cell r="E583">
            <v>7</v>
          </cell>
          <cell r="F583">
            <v>12.52</v>
          </cell>
        </row>
        <row r="584">
          <cell r="B584">
            <v>580</v>
          </cell>
          <cell r="C584" t="str">
            <v>送風機(片吸込)(天井吊)</v>
          </cell>
          <cell r="D584" t="str">
            <v>#</v>
          </cell>
          <cell r="E584">
            <v>8</v>
          </cell>
          <cell r="F584">
            <v>14.62</v>
          </cell>
        </row>
        <row r="585">
          <cell r="B585">
            <v>581</v>
          </cell>
          <cell r="C585" t="str">
            <v>送風機(片吸込)(天井吊)</v>
          </cell>
          <cell r="D585" t="str">
            <v>#</v>
          </cell>
          <cell r="E585">
            <v>9</v>
          </cell>
          <cell r="F585">
            <v>18.559999999999999</v>
          </cell>
        </row>
        <row r="586">
          <cell r="B586">
            <v>582</v>
          </cell>
          <cell r="C586" t="str">
            <v>送風機(片吸込)(天井吊)</v>
          </cell>
          <cell r="D586" t="str">
            <v>#</v>
          </cell>
          <cell r="E586">
            <v>10</v>
          </cell>
          <cell r="F586">
            <v>22.62</v>
          </cell>
        </row>
        <row r="587">
          <cell r="B587">
            <v>583</v>
          </cell>
          <cell r="C587" t="str">
            <v>送風機(片吸込)(防振基礎)</v>
          </cell>
          <cell r="D587" t="str">
            <v>#</v>
          </cell>
          <cell r="E587">
            <v>1.25</v>
          </cell>
          <cell r="F587">
            <v>1.02</v>
          </cell>
        </row>
        <row r="588">
          <cell r="B588">
            <v>584</v>
          </cell>
          <cell r="C588" t="str">
            <v>送風機(片吸込)(防振基礎)</v>
          </cell>
          <cell r="D588" t="str">
            <v>#</v>
          </cell>
          <cell r="E588">
            <v>1.5</v>
          </cell>
          <cell r="F588">
            <v>1.2</v>
          </cell>
        </row>
        <row r="589">
          <cell r="B589">
            <v>585</v>
          </cell>
          <cell r="C589" t="str">
            <v>送風機(片吸込)(防振基礎)</v>
          </cell>
          <cell r="D589" t="str">
            <v>#</v>
          </cell>
          <cell r="E589">
            <v>2</v>
          </cell>
          <cell r="F589">
            <v>1.476</v>
          </cell>
        </row>
        <row r="590">
          <cell r="B590">
            <v>586</v>
          </cell>
          <cell r="C590" t="str">
            <v>送風機(片吸込)(防振基礎)</v>
          </cell>
          <cell r="D590" t="str">
            <v>#</v>
          </cell>
          <cell r="E590">
            <v>2.5</v>
          </cell>
          <cell r="F590">
            <v>1.68</v>
          </cell>
        </row>
        <row r="591">
          <cell r="B591">
            <v>587</v>
          </cell>
          <cell r="C591" t="str">
            <v>送風機(片吸込)(防振基礎)</v>
          </cell>
          <cell r="D591" t="str">
            <v>#</v>
          </cell>
          <cell r="E591">
            <v>3</v>
          </cell>
          <cell r="F591">
            <v>1.944</v>
          </cell>
        </row>
        <row r="592">
          <cell r="B592">
            <v>588</v>
          </cell>
          <cell r="C592" t="str">
            <v>送風機(片吸込)(防振基礎)</v>
          </cell>
          <cell r="D592" t="str">
            <v>#</v>
          </cell>
          <cell r="E592">
            <v>3.5</v>
          </cell>
          <cell r="F592">
            <v>2.4239999999999999</v>
          </cell>
        </row>
        <row r="593">
          <cell r="B593">
            <v>589</v>
          </cell>
          <cell r="C593" t="str">
            <v>送風機(片吸込)(防振基礎)</v>
          </cell>
          <cell r="D593" t="str">
            <v>#</v>
          </cell>
          <cell r="E593">
            <v>4</v>
          </cell>
          <cell r="F593">
            <v>2.7719999999999998</v>
          </cell>
        </row>
        <row r="594">
          <cell r="B594">
            <v>590</v>
          </cell>
          <cell r="C594" t="str">
            <v>送風機(片吸込)(防振基礎)</v>
          </cell>
          <cell r="D594" t="str">
            <v>#</v>
          </cell>
          <cell r="E594">
            <v>4.5</v>
          </cell>
          <cell r="F594">
            <v>3.0359999999999996</v>
          </cell>
        </row>
        <row r="595">
          <cell r="B595">
            <v>591</v>
          </cell>
          <cell r="C595" t="str">
            <v>送風機(片吸込)(防振基礎)</v>
          </cell>
          <cell r="D595" t="str">
            <v>#</v>
          </cell>
          <cell r="E595">
            <v>5</v>
          </cell>
          <cell r="F595">
            <v>3.6839999999999997</v>
          </cell>
        </row>
        <row r="596">
          <cell r="B596">
            <v>592</v>
          </cell>
          <cell r="C596" t="str">
            <v>送風機(片吸込)(防振基礎)</v>
          </cell>
          <cell r="D596" t="str">
            <v>#</v>
          </cell>
          <cell r="E596">
            <v>5.5</v>
          </cell>
          <cell r="F596">
            <v>4.0439999999999996</v>
          </cell>
        </row>
        <row r="597">
          <cell r="B597">
            <v>593</v>
          </cell>
          <cell r="C597" t="str">
            <v>送風機(片吸込)(防振基礎)</v>
          </cell>
          <cell r="D597" t="str">
            <v>#</v>
          </cell>
          <cell r="E597">
            <v>6</v>
          </cell>
          <cell r="F597">
            <v>4.6559999999999997</v>
          </cell>
        </row>
        <row r="598">
          <cell r="B598">
            <v>594</v>
          </cell>
          <cell r="C598" t="str">
            <v>送風機(片吸込)(防振基礎)</v>
          </cell>
          <cell r="D598" t="str">
            <v>#</v>
          </cell>
          <cell r="E598">
            <v>7</v>
          </cell>
          <cell r="F598">
            <v>7.5119999999999996</v>
          </cell>
        </row>
        <row r="599">
          <cell r="B599">
            <v>595</v>
          </cell>
          <cell r="C599" t="str">
            <v>送風機(片吸込)(防振基礎)</v>
          </cell>
          <cell r="D599" t="str">
            <v>#</v>
          </cell>
          <cell r="E599">
            <v>8</v>
          </cell>
          <cell r="F599">
            <v>8.7719999999999985</v>
          </cell>
        </row>
        <row r="600">
          <cell r="B600">
            <v>596</v>
          </cell>
          <cell r="C600" t="str">
            <v>送風機(片吸込)(防振基礎)</v>
          </cell>
          <cell r="D600" t="str">
            <v>#</v>
          </cell>
          <cell r="E600">
            <v>9</v>
          </cell>
          <cell r="F600">
            <v>11.135999999999999</v>
          </cell>
        </row>
        <row r="601">
          <cell r="B601">
            <v>597</v>
          </cell>
          <cell r="C601" t="str">
            <v>送風機(片吸込)(防振基礎)</v>
          </cell>
          <cell r="D601" t="str">
            <v>#</v>
          </cell>
          <cell r="E601">
            <v>10</v>
          </cell>
          <cell r="F601">
            <v>13.572000000000001</v>
          </cell>
        </row>
        <row r="602">
          <cell r="B602">
            <v>598</v>
          </cell>
          <cell r="C602" t="str">
            <v>送風機(両吸込)</v>
          </cell>
          <cell r="D602" t="str">
            <v>#</v>
          </cell>
          <cell r="E602">
            <v>2</v>
          </cell>
          <cell r="F602">
            <v>1.59</v>
          </cell>
        </row>
        <row r="603">
          <cell r="B603">
            <v>599</v>
          </cell>
          <cell r="C603" t="str">
            <v>送風機(両吸込)</v>
          </cell>
          <cell r="D603" t="str">
            <v>#</v>
          </cell>
          <cell r="E603">
            <v>2.5</v>
          </cell>
          <cell r="F603">
            <v>1.83</v>
          </cell>
        </row>
        <row r="604">
          <cell r="B604">
            <v>600</v>
          </cell>
          <cell r="C604" t="str">
            <v>送風機(両吸込)</v>
          </cell>
          <cell r="D604" t="str">
            <v>#</v>
          </cell>
          <cell r="E604">
            <v>3</v>
          </cell>
          <cell r="F604">
            <v>2.1800000000000002</v>
          </cell>
        </row>
        <row r="605">
          <cell r="B605">
            <v>601</v>
          </cell>
          <cell r="C605" t="str">
            <v>送風機(両吸込)</v>
          </cell>
          <cell r="D605" t="str">
            <v>#</v>
          </cell>
          <cell r="E605">
            <v>3.5</v>
          </cell>
          <cell r="F605">
            <v>2.5499999999999998</v>
          </cell>
        </row>
        <row r="606">
          <cell r="B606">
            <v>602</v>
          </cell>
          <cell r="C606" t="str">
            <v>送風機(両吸込)</v>
          </cell>
          <cell r="D606" t="str">
            <v>#</v>
          </cell>
          <cell r="E606">
            <v>4</v>
          </cell>
          <cell r="F606">
            <v>3.2</v>
          </cell>
        </row>
        <row r="607">
          <cell r="B607">
            <v>603</v>
          </cell>
          <cell r="C607" t="str">
            <v>送風機(両吸込)</v>
          </cell>
          <cell r="D607" t="str">
            <v>#</v>
          </cell>
          <cell r="E607">
            <v>4.5</v>
          </cell>
          <cell r="F607">
            <v>3.58</v>
          </cell>
        </row>
        <row r="608">
          <cell r="B608">
            <v>604</v>
          </cell>
          <cell r="C608" t="str">
            <v>送風機(両吸込)</v>
          </cell>
          <cell r="D608" t="str">
            <v>#</v>
          </cell>
          <cell r="E608">
            <v>5</v>
          </cell>
          <cell r="F608">
            <v>4.29</v>
          </cell>
        </row>
        <row r="609">
          <cell r="B609">
            <v>605</v>
          </cell>
          <cell r="C609" t="str">
            <v>送風機(両吸込)</v>
          </cell>
          <cell r="D609" t="str">
            <v>#</v>
          </cell>
          <cell r="E609">
            <v>5.5</v>
          </cell>
          <cell r="F609">
            <v>4.83</v>
          </cell>
        </row>
        <row r="610">
          <cell r="B610">
            <v>606</v>
          </cell>
          <cell r="C610" t="str">
            <v>送風機(両吸込)</v>
          </cell>
          <cell r="D610" t="str">
            <v>#</v>
          </cell>
          <cell r="E610">
            <v>6</v>
          </cell>
          <cell r="F610">
            <v>5.55</v>
          </cell>
        </row>
        <row r="611">
          <cell r="B611">
            <v>607</v>
          </cell>
          <cell r="C611" t="str">
            <v>送風機(両吸込)</v>
          </cell>
          <cell r="D611" t="str">
            <v>#</v>
          </cell>
          <cell r="E611">
            <v>7</v>
          </cell>
          <cell r="F611">
            <v>10.039999999999999</v>
          </cell>
        </row>
        <row r="612">
          <cell r="B612">
            <v>608</v>
          </cell>
          <cell r="C612" t="str">
            <v>送風機(両吸込)</v>
          </cell>
          <cell r="D612" t="str">
            <v>#</v>
          </cell>
          <cell r="E612">
            <v>8</v>
          </cell>
          <cell r="F612">
            <v>11.44</v>
          </cell>
        </row>
        <row r="613">
          <cell r="B613">
            <v>609</v>
          </cell>
          <cell r="C613" t="str">
            <v>送風機(両吸込)</v>
          </cell>
          <cell r="D613" t="str">
            <v>#</v>
          </cell>
          <cell r="E613">
            <v>9</v>
          </cell>
          <cell r="F613">
            <v>15.33</v>
          </cell>
        </row>
        <row r="614">
          <cell r="B614">
            <v>610</v>
          </cell>
          <cell r="C614" t="str">
            <v>送風機(両吸込)</v>
          </cell>
          <cell r="D614" t="str">
            <v>#</v>
          </cell>
          <cell r="E614">
            <v>10</v>
          </cell>
          <cell r="F614">
            <v>18.47</v>
          </cell>
        </row>
        <row r="615">
          <cell r="B615">
            <v>611</v>
          </cell>
          <cell r="C615" t="str">
            <v>送風機(両吸込)(天井吊)</v>
          </cell>
          <cell r="D615" t="str">
            <v>#</v>
          </cell>
          <cell r="E615">
            <v>2</v>
          </cell>
          <cell r="F615">
            <v>3.18</v>
          </cell>
        </row>
        <row r="616">
          <cell r="B616">
            <v>612</v>
          </cell>
          <cell r="C616" t="str">
            <v>送風機(両吸込)(天井吊)</v>
          </cell>
          <cell r="D616" t="str">
            <v>#</v>
          </cell>
          <cell r="E616">
            <v>2.5</v>
          </cell>
          <cell r="F616">
            <v>3.66</v>
          </cell>
        </row>
        <row r="617">
          <cell r="B617">
            <v>613</v>
          </cell>
          <cell r="C617" t="str">
            <v>送風機(両吸込)(天井吊)</v>
          </cell>
          <cell r="D617" t="str">
            <v>#</v>
          </cell>
          <cell r="E617">
            <v>3</v>
          </cell>
          <cell r="F617">
            <v>4.3600000000000003</v>
          </cell>
        </row>
        <row r="618">
          <cell r="B618">
            <v>614</v>
          </cell>
          <cell r="C618" t="str">
            <v>送風機(両吸込)(天井吊)</v>
          </cell>
          <cell r="D618" t="str">
            <v>#</v>
          </cell>
          <cell r="E618">
            <v>3.5</v>
          </cell>
          <cell r="F618">
            <v>5.0999999999999996</v>
          </cell>
        </row>
        <row r="619">
          <cell r="B619">
            <v>615</v>
          </cell>
          <cell r="C619" t="str">
            <v>送風機(両吸込)(天井吊)</v>
          </cell>
          <cell r="D619" t="str">
            <v>#</v>
          </cell>
          <cell r="E619">
            <v>4</v>
          </cell>
          <cell r="F619">
            <v>6.4</v>
          </cell>
        </row>
        <row r="620">
          <cell r="B620">
            <v>616</v>
          </cell>
          <cell r="C620" t="str">
            <v>送風機(両吸込)(天井吊)</v>
          </cell>
          <cell r="D620" t="str">
            <v>#</v>
          </cell>
          <cell r="E620">
            <v>4.5</v>
          </cell>
          <cell r="F620">
            <v>7.16</v>
          </cell>
        </row>
        <row r="621">
          <cell r="B621">
            <v>617</v>
          </cell>
          <cell r="C621" t="str">
            <v>送風機(両吸込)(天井吊)</v>
          </cell>
          <cell r="D621" t="str">
            <v>#</v>
          </cell>
          <cell r="E621">
            <v>5</v>
          </cell>
          <cell r="F621">
            <v>8.58</v>
          </cell>
        </row>
        <row r="622">
          <cell r="B622">
            <v>618</v>
          </cell>
          <cell r="C622" t="str">
            <v>送風機(両吸込)(天井吊)</v>
          </cell>
          <cell r="D622" t="str">
            <v>#</v>
          </cell>
          <cell r="E622">
            <v>5.5</v>
          </cell>
          <cell r="F622">
            <v>9.66</v>
          </cell>
        </row>
        <row r="623">
          <cell r="B623">
            <v>619</v>
          </cell>
          <cell r="C623" t="str">
            <v>送風機(両吸込)(天井吊)</v>
          </cell>
          <cell r="D623" t="str">
            <v>#</v>
          </cell>
          <cell r="E623">
            <v>6</v>
          </cell>
          <cell r="F623">
            <v>11.1</v>
          </cell>
        </row>
        <row r="624">
          <cell r="B624">
            <v>620</v>
          </cell>
          <cell r="C624" t="str">
            <v>送風機(両吸込)(天井吊)</v>
          </cell>
          <cell r="D624" t="str">
            <v>#</v>
          </cell>
          <cell r="E624">
            <v>7</v>
          </cell>
          <cell r="F624">
            <v>20.079999999999998</v>
          </cell>
        </row>
        <row r="625">
          <cell r="B625">
            <v>621</v>
          </cell>
          <cell r="C625" t="str">
            <v>送風機(両吸込)(天井吊)</v>
          </cell>
          <cell r="D625" t="str">
            <v>#</v>
          </cell>
          <cell r="E625">
            <v>8</v>
          </cell>
          <cell r="F625">
            <v>22.88</v>
          </cell>
        </row>
        <row r="626">
          <cell r="B626">
            <v>622</v>
          </cell>
          <cell r="C626" t="str">
            <v>送風機(両吸込)(天井吊)</v>
          </cell>
          <cell r="D626" t="str">
            <v>#</v>
          </cell>
          <cell r="E626">
            <v>9</v>
          </cell>
          <cell r="F626">
            <v>30.66</v>
          </cell>
        </row>
        <row r="627">
          <cell r="B627">
            <v>623</v>
          </cell>
          <cell r="C627" t="str">
            <v>送風機(両吸込)(天井吊)</v>
          </cell>
          <cell r="D627" t="str">
            <v>#</v>
          </cell>
          <cell r="E627">
            <v>10</v>
          </cell>
          <cell r="F627">
            <v>36.94</v>
          </cell>
        </row>
        <row r="628">
          <cell r="B628">
            <v>624</v>
          </cell>
          <cell r="C628" t="str">
            <v>送風機(両吸込)(防振基礎)</v>
          </cell>
          <cell r="D628" t="str">
            <v>#</v>
          </cell>
          <cell r="E628">
            <v>2</v>
          </cell>
          <cell r="F628">
            <v>1.9079999999999999</v>
          </cell>
        </row>
        <row r="629">
          <cell r="B629">
            <v>625</v>
          </cell>
          <cell r="C629" t="str">
            <v>送風機(両吸込)(防振基礎)</v>
          </cell>
          <cell r="D629" t="str">
            <v>#</v>
          </cell>
          <cell r="E629">
            <v>2.5</v>
          </cell>
          <cell r="F629">
            <v>2.1960000000000002</v>
          </cell>
        </row>
        <row r="630">
          <cell r="B630">
            <v>626</v>
          </cell>
          <cell r="C630" t="str">
            <v>送風機(両吸込)(防振基礎)</v>
          </cell>
          <cell r="D630" t="str">
            <v>#</v>
          </cell>
          <cell r="E630">
            <v>3</v>
          </cell>
          <cell r="F630">
            <v>2.6160000000000001</v>
          </cell>
        </row>
        <row r="631">
          <cell r="B631">
            <v>627</v>
          </cell>
          <cell r="C631" t="str">
            <v>送風機(両吸込)(防振基礎)</v>
          </cell>
          <cell r="D631" t="str">
            <v>#</v>
          </cell>
          <cell r="E631">
            <v>3.5</v>
          </cell>
          <cell r="F631">
            <v>3.0599999999999996</v>
          </cell>
        </row>
        <row r="632">
          <cell r="B632">
            <v>628</v>
          </cell>
          <cell r="C632" t="str">
            <v>送風機(両吸込)(防振基礎)</v>
          </cell>
          <cell r="D632" t="str">
            <v>#</v>
          </cell>
          <cell r="E632">
            <v>4</v>
          </cell>
          <cell r="F632">
            <v>3.84</v>
          </cell>
        </row>
        <row r="633">
          <cell r="B633">
            <v>629</v>
          </cell>
          <cell r="C633" t="str">
            <v>送風機(両吸込)(防振基礎)</v>
          </cell>
          <cell r="D633" t="str">
            <v>#</v>
          </cell>
          <cell r="E633">
            <v>4.5</v>
          </cell>
          <cell r="F633">
            <v>4.2960000000000003</v>
          </cell>
        </row>
        <row r="634">
          <cell r="B634">
            <v>630</v>
          </cell>
          <cell r="C634" t="str">
            <v>送風機(両吸込)(防振基礎)</v>
          </cell>
          <cell r="D634" t="str">
            <v>#</v>
          </cell>
          <cell r="E634">
            <v>5</v>
          </cell>
          <cell r="F634">
            <v>5.1479999999999997</v>
          </cell>
        </row>
        <row r="635">
          <cell r="B635">
            <v>631</v>
          </cell>
          <cell r="C635" t="str">
            <v>送風機(両吸込)(防振基礎)</v>
          </cell>
          <cell r="D635" t="str">
            <v>#</v>
          </cell>
          <cell r="E635">
            <v>5.5</v>
          </cell>
          <cell r="F635">
            <v>5.7960000000000003</v>
          </cell>
        </row>
        <row r="636">
          <cell r="B636">
            <v>632</v>
          </cell>
          <cell r="C636" t="str">
            <v>送風機(両吸込)(防振基礎)</v>
          </cell>
          <cell r="D636" t="str">
            <v>#</v>
          </cell>
          <cell r="E636">
            <v>6</v>
          </cell>
          <cell r="F636">
            <v>6.6599999999999993</v>
          </cell>
        </row>
        <row r="637">
          <cell r="B637">
            <v>633</v>
          </cell>
          <cell r="C637" t="str">
            <v>送風機(両吸込)(防振基礎)</v>
          </cell>
          <cell r="D637" t="str">
            <v>#</v>
          </cell>
          <cell r="E637">
            <v>7</v>
          </cell>
          <cell r="F637">
            <v>12.047999999999998</v>
          </cell>
        </row>
        <row r="638">
          <cell r="B638">
            <v>634</v>
          </cell>
          <cell r="C638" t="str">
            <v>送風機(両吸込)(防振基礎)</v>
          </cell>
          <cell r="D638" t="str">
            <v>#</v>
          </cell>
          <cell r="E638">
            <v>8</v>
          </cell>
          <cell r="F638">
            <v>13.728</v>
          </cell>
        </row>
        <row r="639">
          <cell r="B639">
            <v>635</v>
          </cell>
          <cell r="C639" t="str">
            <v>送風機(両吸込)(防振基礎)</v>
          </cell>
          <cell r="D639" t="str">
            <v>#</v>
          </cell>
          <cell r="E639">
            <v>9</v>
          </cell>
          <cell r="F639">
            <v>18.396000000000001</v>
          </cell>
        </row>
        <row r="640">
          <cell r="B640">
            <v>636</v>
          </cell>
          <cell r="C640" t="str">
            <v>送風機(両吸込)(防振基礎)</v>
          </cell>
          <cell r="D640" t="str">
            <v>#</v>
          </cell>
          <cell r="E640">
            <v>10</v>
          </cell>
          <cell r="F640">
            <v>22.163999999999998</v>
          </cell>
        </row>
        <row r="641">
          <cell r="B641">
            <v>637</v>
          </cell>
          <cell r="C641" t="str">
            <v>小型送風機</v>
          </cell>
          <cell r="D641" t="str">
            <v>ﾌｧﾝｺｲﾙﾕﾆｯﾄ</v>
          </cell>
          <cell r="F641">
            <v>0.85</v>
          </cell>
        </row>
        <row r="642">
          <cell r="B642">
            <v>638</v>
          </cell>
          <cell r="C642" t="str">
            <v>小型送風機</v>
          </cell>
          <cell r="D642" t="str">
            <v>ﾌｧﾝﾕﾆｯﾄ(天井吊)</v>
          </cell>
          <cell r="F642">
            <v>1.7</v>
          </cell>
        </row>
        <row r="643">
          <cell r="B643">
            <v>639</v>
          </cell>
          <cell r="C643" t="str">
            <v>小型送風機</v>
          </cell>
          <cell r="D643" t="str">
            <v>ﾐﾆｼﾛｯｺﾌｧﾝ</v>
          </cell>
          <cell r="F643">
            <v>0.85</v>
          </cell>
        </row>
        <row r="644">
          <cell r="B644">
            <v>640</v>
          </cell>
          <cell r="C644" t="str">
            <v>小型送風機</v>
          </cell>
          <cell r="D644" t="str">
            <v>天井埋込型換気扇</v>
          </cell>
          <cell r="F644">
            <v>0.5</v>
          </cell>
        </row>
        <row r="645">
          <cell r="B645">
            <v>641</v>
          </cell>
          <cell r="C645" t="str">
            <v>小型送風機</v>
          </cell>
          <cell r="D645" t="str">
            <v>ﾊﾟｲﾌﾟ用ﾌｧﾝ</v>
          </cell>
          <cell r="F645">
            <v>0.25</v>
          </cell>
        </row>
        <row r="646">
          <cell r="B646">
            <v>642</v>
          </cell>
          <cell r="C646" t="str">
            <v>換気扇</v>
          </cell>
          <cell r="D646">
            <v>200</v>
          </cell>
          <cell r="E646" t="str">
            <v>φ</v>
          </cell>
          <cell r="F646">
            <v>0.39</v>
          </cell>
        </row>
        <row r="647">
          <cell r="B647">
            <v>643</v>
          </cell>
          <cell r="C647" t="str">
            <v>換気扇</v>
          </cell>
          <cell r="D647">
            <v>250</v>
          </cell>
          <cell r="E647" t="str">
            <v>φ</v>
          </cell>
          <cell r="F647">
            <v>0.45</v>
          </cell>
        </row>
        <row r="648">
          <cell r="B648">
            <v>644</v>
          </cell>
          <cell r="C648" t="str">
            <v>換気扇</v>
          </cell>
          <cell r="D648">
            <v>300</v>
          </cell>
          <cell r="E648" t="str">
            <v>φ</v>
          </cell>
          <cell r="F648">
            <v>0.54</v>
          </cell>
        </row>
        <row r="649">
          <cell r="B649">
            <v>645</v>
          </cell>
          <cell r="C649" t="str">
            <v>換気扇</v>
          </cell>
          <cell r="D649">
            <v>400</v>
          </cell>
          <cell r="E649" t="str">
            <v>φ</v>
          </cell>
          <cell r="F649">
            <v>0.57999999999999996</v>
          </cell>
        </row>
        <row r="650">
          <cell r="B650">
            <v>646</v>
          </cell>
          <cell r="C650" t="str">
            <v>換気扇</v>
          </cell>
          <cell r="D650">
            <v>500</v>
          </cell>
          <cell r="E650" t="str">
            <v>φ</v>
          </cell>
          <cell r="F650">
            <v>0.62</v>
          </cell>
        </row>
        <row r="651">
          <cell r="B651">
            <v>647</v>
          </cell>
          <cell r="C651" t="str">
            <v>鋳鉄製柱形放熱器(床置形)</v>
          </cell>
          <cell r="D651">
            <v>20</v>
          </cell>
          <cell r="E651" t="str">
            <v>節以下</v>
          </cell>
          <cell r="F651">
            <v>0.97</v>
          </cell>
        </row>
        <row r="652">
          <cell r="B652">
            <v>648</v>
          </cell>
          <cell r="C652" t="str">
            <v>鋳鉄製柱形放熱器(床置形)</v>
          </cell>
          <cell r="D652">
            <v>21</v>
          </cell>
          <cell r="E652" t="str">
            <v>節以上</v>
          </cell>
          <cell r="F652">
            <v>1.25</v>
          </cell>
        </row>
        <row r="653">
          <cell r="B653">
            <v>649</v>
          </cell>
          <cell r="C653" t="str">
            <v>鋳鉄製柱形放熱器(壁掛形)</v>
          </cell>
          <cell r="D653">
            <v>20</v>
          </cell>
          <cell r="E653" t="str">
            <v>節以下</v>
          </cell>
          <cell r="F653">
            <v>1.55</v>
          </cell>
        </row>
        <row r="654">
          <cell r="B654">
            <v>650</v>
          </cell>
          <cell r="C654" t="str">
            <v>鋳鉄製柱形放熱器(壁掛形)</v>
          </cell>
          <cell r="D654">
            <v>21</v>
          </cell>
          <cell r="E654" t="str">
            <v>節以上</v>
          </cell>
          <cell r="F654">
            <v>2.14</v>
          </cell>
        </row>
        <row r="655">
          <cell r="B655">
            <v>651</v>
          </cell>
          <cell r="C655" t="str">
            <v>鋳鉄製壁掛形放熱器(壁掛形)</v>
          </cell>
          <cell r="D655">
            <v>3</v>
          </cell>
          <cell r="E655" t="str">
            <v>節以下</v>
          </cell>
          <cell r="F655">
            <v>1.25</v>
          </cell>
        </row>
        <row r="656">
          <cell r="B656">
            <v>652</v>
          </cell>
          <cell r="C656" t="str">
            <v>鋳鉄製壁掛形放熱器(壁掛形)</v>
          </cell>
          <cell r="D656">
            <v>4</v>
          </cell>
          <cell r="E656" t="str">
            <v>節</v>
          </cell>
          <cell r="F656">
            <v>1.44</v>
          </cell>
        </row>
        <row r="657">
          <cell r="B657">
            <v>653</v>
          </cell>
          <cell r="C657" t="str">
            <v>鋳鉄製壁掛形放熱器(壁掛形)</v>
          </cell>
          <cell r="D657">
            <v>5</v>
          </cell>
          <cell r="E657" t="str">
            <v>節</v>
          </cell>
          <cell r="F657">
            <v>1.63</v>
          </cell>
        </row>
        <row r="658">
          <cell r="B658">
            <v>654</v>
          </cell>
          <cell r="C658" t="str">
            <v>鋳鉄製壁掛形放熱器(壁掛形)</v>
          </cell>
          <cell r="D658">
            <v>6</v>
          </cell>
          <cell r="E658" t="str">
            <v>節</v>
          </cell>
          <cell r="F658">
            <v>1.82</v>
          </cell>
        </row>
        <row r="659">
          <cell r="B659">
            <v>655</v>
          </cell>
          <cell r="C659" t="str">
            <v>鋳鉄製壁掛形放熱器(壁掛形)</v>
          </cell>
          <cell r="D659">
            <v>7</v>
          </cell>
          <cell r="E659" t="str">
            <v>節</v>
          </cell>
          <cell r="F659">
            <v>2.0099999999999998</v>
          </cell>
        </row>
        <row r="660">
          <cell r="B660">
            <v>656</v>
          </cell>
          <cell r="C660" t="str">
            <v>鋳鉄製壁掛形放熱器(壁掛形)</v>
          </cell>
          <cell r="D660">
            <v>8</v>
          </cell>
          <cell r="E660" t="str">
            <v>節</v>
          </cell>
          <cell r="F660">
            <v>2.2000000000000002</v>
          </cell>
        </row>
        <row r="661">
          <cell r="B661">
            <v>657</v>
          </cell>
          <cell r="C661" t="str">
            <v>鋳鉄製壁掛形放熱器(壁掛形)</v>
          </cell>
          <cell r="D661">
            <v>9</v>
          </cell>
          <cell r="E661" t="str">
            <v>節</v>
          </cell>
          <cell r="F661">
            <v>2.39</v>
          </cell>
        </row>
        <row r="662">
          <cell r="B662">
            <v>658</v>
          </cell>
          <cell r="C662" t="str">
            <v>鋳鉄製壁掛形放熱器(壁掛形)</v>
          </cell>
          <cell r="D662">
            <v>10</v>
          </cell>
          <cell r="E662" t="str">
            <v>節</v>
          </cell>
          <cell r="F662">
            <v>2.58</v>
          </cell>
        </row>
        <row r="663">
          <cell r="B663">
            <v>659</v>
          </cell>
          <cell r="C663" t="str">
            <v>鋳鉄製壁掛形放熱器(壁掛形)</v>
          </cell>
          <cell r="D663">
            <v>11</v>
          </cell>
          <cell r="E663" t="str">
            <v>節</v>
          </cell>
          <cell r="F663">
            <v>2.77</v>
          </cell>
        </row>
        <row r="664">
          <cell r="B664">
            <v>660</v>
          </cell>
          <cell r="C664" t="str">
            <v>鋳鉄製壁掛形放熱器(壁掛形)</v>
          </cell>
          <cell r="D664">
            <v>12</v>
          </cell>
          <cell r="E664" t="str">
            <v>節</v>
          </cell>
          <cell r="F664">
            <v>2.96</v>
          </cell>
        </row>
        <row r="665">
          <cell r="B665">
            <v>661</v>
          </cell>
          <cell r="C665" t="str">
            <v>鋳鉄製壁掛形放熱器(壁掛形)</v>
          </cell>
          <cell r="D665">
            <v>13</v>
          </cell>
          <cell r="E665" t="str">
            <v>節</v>
          </cell>
          <cell r="F665">
            <v>3.15</v>
          </cell>
        </row>
        <row r="666">
          <cell r="B666">
            <v>662</v>
          </cell>
          <cell r="C666" t="str">
            <v>鋳鉄製壁掛形放熱器(壁掛形)</v>
          </cell>
          <cell r="D666">
            <v>14</v>
          </cell>
          <cell r="E666" t="str">
            <v>節</v>
          </cell>
          <cell r="F666">
            <v>3.34</v>
          </cell>
        </row>
        <row r="667">
          <cell r="B667">
            <v>663</v>
          </cell>
          <cell r="C667" t="str">
            <v>鋳鉄製壁掛形放熱器(壁掛形)</v>
          </cell>
          <cell r="D667">
            <v>15</v>
          </cell>
          <cell r="E667" t="str">
            <v>節</v>
          </cell>
          <cell r="F667">
            <v>3.5300000000000002</v>
          </cell>
        </row>
        <row r="668">
          <cell r="B668">
            <v>664</v>
          </cell>
          <cell r="C668" t="str">
            <v>鋳鉄製壁掛形放熱器(壁掛形)</v>
          </cell>
          <cell r="D668">
            <v>16</v>
          </cell>
          <cell r="E668" t="str">
            <v>節</v>
          </cell>
          <cell r="F668">
            <v>3.72</v>
          </cell>
        </row>
        <row r="669">
          <cell r="B669">
            <v>665</v>
          </cell>
          <cell r="C669" t="str">
            <v>鋳鉄製壁掛形放熱器(壁掛形)</v>
          </cell>
          <cell r="D669">
            <v>17</v>
          </cell>
          <cell r="E669" t="str">
            <v>節</v>
          </cell>
          <cell r="F669">
            <v>3.91</v>
          </cell>
        </row>
        <row r="670">
          <cell r="B670">
            <v>666</v>
          </cell>
          <cell r="C670" t="str">
            <v>鋳鉄製壁掛形放熱器(壁掛形)</v>
          </cell>
          <cell r="D670">
            <v>18</v>
          </cell>
          <cell r="E670" t="str">
            <v>節</v>
          </cell>
          <cell r="F670">
            <v>4.0999999999999996</v>
          </cell>
        </row>
        <row r="671">
          <cell r="B671">
            <v>667</v>
          </cell>
          <cell r="C671" t="str">
            <v>鋳鉄製壁掛形放熱器(壁掛形)</v>
          </cell>
          <cell r="D671">
            <v>19</v>
          </cell>
          <cell r="E671" t="str">
            <v>節</v>
          </cell>
          <cell r="F671">
            <v>4.29</v>
          </cell>
        </row>
        <row r="672">
          <cell r="B672">
            <v>668</v>
          </cell>
          <cell r="C672" t="str">
            <v>鋳鉄製壁掛形放熱器(壁掛形)</v>
          </cell>
          <cell r="D672">
            <v>20</v>
          </cell>
          <cell r="E672" t="str">
            <v>節</v>
          </cell>
          <cell r="F672">
            <v>4.4800000000000004</v>
          </cell>
        </row>
        <row r="673">
          <cell r="B673">
            <v>669</v>
          </cell>
          <cell r="C673" t="str">
            <v>鋳鉄製柱形放熱器(天井吊形)</v>
          </cell>
          <cell r="D673">
            <v>3</v>
          </cell>
          <cell r="E673" t="str">
            <v>節以下</v>
          </cell>
          <cell r="F673">
            <v>1.94</v>
          </cell>
        </row>
        <row r="674">
          <cell r="B674">
            <v>670</v>
          </cell>
          <cell r="C674" t="str">
            <v>鋳鉄製柱形放熱器(天井吊形)</v>
          </cell>
          <cell r="D674">
            <v>4</v>
          </cell>
          <cell r="E674" t="str">
            <v>節</v>
          </cell>
          <cell r="F674">
            <v>2.2000000000000002</v>
          </cell>
        </row>
        <row r="675">
          <cell r="B675">
            <v>671</v>
          </cell>
          <cell r="C675" t="str">
            <v>鋳鉄製柱形放熱器(天井吊形)</v>
          </cell>
          <cell r="D675">
            <v>5</v>
          </cell>
          <cell r="E675" t="str">
            <v>節</v>
          </cell>
          <cell r="F675">
            <v>2.46</v>
          </cell>
        </row>
        <row r="676">
          <cell r="B676">
            <v>672</v>
          </cell>
          <cell r="C676" t="str">
            <v>鋳鉄製柱形放熱器(天井吊形)</v>
          </cell>
          <cell r="D676">
            <v>6</v>
          </cell>
          <cell r="E676" t="str">
            <v>節</v>
          </cell>
          <cell r="F676">
            <v>2.7199999999999998</v>
          </cell>
        </row>
        <row r="677">
          <cell r="B677">
            <v>673</v>
          </cell>
          <cell r="C677" t="str">
            <v>鋳鉄製柱形放熱器(天井吊形)</v>
          </cell>
          <cell r="D677">
            <v>7</v>
          </cell>
          <cell r="E677" t="str">
            <v>節</v>
          </cell>
          <cell r="F677">
            <v>2.98</v>
          </cell>
        </row>
        <row r="678">
          <cell r="B678">
            <v>674</v>
          </cell>
          <cell r="C678" t="str">
            <v>鋳鉄製柱形放熱器(天井吊形)</v>
          </cell>
          <cell r="D678">
            <v>8</v>
          </cell>
          <cell r="E678" t="str">
            <v>節</v>
          </cell>
          <cell r="F678">
            <v>3.24</v>
          </cell>
        </row>
        <row r="679">
          <cell r="B679">
            <v>675</v>
          </cell>
          <cell r="C679" t="str">
            <v>鋳鉄製柱形放熱器(天井吊形)</v>
          </cell>
          <cell r="D679">
            <v>9</v>
          </cell>
          <cell r="E679" t="str">
            <v>節</v>
          </cell>
          <cell r="F679">
            <v>3.5</v>
          </cell>
        </row>
        <row r="680">
          <cell r="B680">
            <v>676</v>
          </cell>
          <cell r="C680" t="str">
            <v>鋳鉄製柱形放熱器(天井吊形)</v>
          </cell>
          <cell r="D680">
            <v>10</v>
          </cell>
          <cell r="E680" t="str">
            <v>節</v>
          </cell>
          <cell r="F680">
            <v>3.76</v>
          </cell>
        </row>
        <row r="681">
          <cell r="B681">
            <v>677</v>
          </cell>
          <cell r="C681" t="str">
            <v>鋳鉄製柱形放熱器(天井吊形)</v>
          </cell>
          <cell r="D681">
            <v>11</v>
          </cell>
          <cell r="E681" t="str">
            <v>節</v>
          </cell>
          <cell r="F681">
            <v>4.0199999999999996</v>
          </cell>
        </row>
        <row r="682">
          <cell r="B682">
            <v>678</v>
          </cell>
          <cell r="C682" t="str">
            <v>鋳鉄製柱形放熱器(天井吊形)</v>
          </cell>
          <cell r="D682">
            <v>12</v>
          </cell>
          <cell r="E682" t="str">
            <v>節</v>
          </cell>
          <cell r="F682">
            <v>4.2799999999999994</v>
          </cell>
        </row>
        <row r="683">
          <cell r="B683">
            <v>679</v>
          </cell>
          <cell r="C683" t="str">
            <v>鋳鉄製柱形放熱器(天井吊形)</v>
          </cell>
          <cell r="D683">
            <v>13</v>
          </cell>
          <cell r="E683" t="str">
            <v>節</v>
          </cell>
          <cell r="F683">
            <v>4.54</v>
          </cell>
        </row>
        <row r="684">
          <cell r="B684">
            <v>680</v>
          </cell>
          <cell r="C684" t="str">
            <v>鋳鉄製柱形放熱器(天井吊形)</v>
          </cell>
          <cell r="D684">
            <v>14</v>
          </cell>
          <cell r="E684" t="str">
            <v>節</v>
          </cell>
          <cell r="F684">
            <v>4.8000000000000007</v>
          </cell>
        </row>
        <row r="685">
          <cell r="B685">
            <v>681</v>
          </cell>
          <cell r="C685" t="str">
            <v>鋳鉄製柱形放熱器(天井吊形)</v>
          </cell>
          <cell r="D685">
            <v>15</v>
          </cell>
          <cell r="E685" t="str">
            <v>節</v>
          </cell>
          <cell r="F685">
            <v>5.0600000000000005</v>
          </cell>
        </row>
        <row r="686">
          <cell r="B686">
            <v>682</v>
          </cell>
          <cell r="C686" t="str">
            <v>鋳鉄製柱形放熱器(天井吊形)</v>
          </cell>
          <cell r="D686">
            <v>16</v>
          </cell>
          <cell r="E686" t="str">
            <v>節</v>
          </cell>
          <cell r="F686">
            <v>5.32</v>
          </cell>
        </row>
        <row r="687">
          <cell r="B687">
            <v>683</v>
          </cell>
          <cell r="C687" t="str">
            <v>鋳鉄製柱形放熱器(天井吊形)</v>
          </cell>
          <cell r="D687">
            <v>17</v>
          </cell>
          <cell r="E687" t="str">
            <v>節</v>
          </cell>
          <cell r="F687">
            <v>5.58</v>
          </cell>
        </row>
        <row r="688">
          <cell r="B688">
            <v>684</v>
          </cell>
          <cell r="C688" t="str">
            <v>鋳鉄製柱形放熱器(天井吊形)</v>
          </cell>
          <cell r="D688">
            <v>18</v>
          </cell>
          <cell r="E688" t="str">
            <v>節</v>
          </cell>
          <cell r="F688">
            <v>5.84</v>
          </cell>
        </row>
        <row r="689">
          <cell r="B689">
            <v>685</v>
          </cell>
          <cell r="C689" t="str">
            <v>鋳鉄製柱形放熱器(天井吊形)</v>
          </cell>
          <cell r="D689">
            <v>19</v>
          </cell>
          <cell r="E689" t="str">
            <v>節</v>
          </cell>
          <cell r="F689">
            <v>6.1</v>
          </cell>
        </row>
        <row r="690">
          <cell r="B690">
            <v>686</v>
          </cell>
          <cell r="C690" t="str">
            <v>鋳鉄製柱形放熱器(天井吊形)</v>
          </cell>
          <cell r="D690">
            <v>20</v>
          </cell>
          <cell r="E690" t="str">
            <v>節</v>
          </cell>
          <cell r="F690">
            <v>6.3599999999999994</v>
          </cell>
        </row>
        <row r="691">
          <cell r="B691">
            <v>687</v>
          </cell>
          <cell r="C691" t="str">
            <v>ｺﾝﾍﾞｸﾀｰ</v>
          </cell>
          <cell r="D691" t="str">
            <v>ｴﾚﾒﾝﾄ1.5m未満</v>
          </cell>
          <cell r="F691">
            <v>1.07</v>
          </cell>
        </row>
        <row r="692">
          <cell r="B692">
            <v>688</v>
          </cell>
          <cell r="C692" t="str">
            <v>ｺﾝﾍﾞｸﾀｰ</v>
          </cell>
          <cell r="D692" t="str">
            <v>ｴﾚﾒﾝﾄ1.5m以上</v>
          </cell>
          <cell r="F692">
            <v>1.27</v>
          </cell>
        </row>
        <row r="693">
          <cell r="B693">
            <v>689</v>
          </cell>
          <cell r="C693" t="str">
            <v>ﾌｧﾝｺﾝﾍﾞｸﾀｰ</v>
          </cell>
          <cell r="D693" t="str">
            <v>ｴﾚﾒﾝﾄ1.5m未満</v>
          </cell>
          <cell r="F693">
            <v>1.284</v>
          </cell>
        </row>
        <row r="694">
          <cell r="B694">
            <v>690</v>
          </cell>
          <cell r="C694" t="str">
            <v>ﾌｧﾝｺﾝﾍﾞｸﾀｰ</v>
          </cell>
          <cell r="D694" t="str">
            <v>ｴﾚﾒﾝﾄ1.5m以上</v>
          </cell>
          <cell r="F694">
            <v>1.524</v>
          </cell>
        </row>
        <row r="695">
          <cell r="B695">
            <v>691</v>
          </cell>
          <cell r="C695" t="str">
            <v>ﾍﾞｰｽﾎﾞｰﾄﾞﾋｰﾀｰ</v>
          </cell>
          <cell r="D695" t="str">
            <v>ｴﾚﾒﾝﾄ2m未満</v>
          </cell>
          <cell r="E695">
            <v>1</v>
          </cell>
          <cell r="F695">
            <v>1.35</v>
          </cell>
        </row>
        <row r="696">
          <cell r="B696">
            <v>692</v>
          </cell>
          <cell r="C696" t="str">
            <v>ﾍﾞｰｽﾎﾞｰﾄﾞﾋｰﾀｰ</v>
          </cell>
          <cell r="D696" t="str">
            <v>ｴﾚﾒﾝﾄ2m未満</v>
          </cell>
          <cell r="E696">
            <v>2</v>
          </cell>
          <cell r="F696">
            <v>2.7</v>
          </cell>
        </row>
        <row r="697">
          <cell r="B697">
            <v>693</v>
          </cell>
          <cell r="C697" t="str">
            <v>ﾍﾞｰｽﾎﾞｰﾄﾞﾋｰﾀｰ</v>
          </cell>
          <cell r="D697" t="str">
            <v>ｴﾚﾒﾝﾄ2m未満</v>
          </cell>
          <cell r="E697">
            <v>3</v>
          </cell>
          <cell r="F697">
            <v>4.0500000000000007</v>
          </cell>
        </row>
        <row r="698">
          <cell r="B698">
            <v>694</v>
          </cell>
          <cell r="C698" t="str">
            <v>ﾍﾞｰｽﾎﾞｰﾄﾞﾋｰﾀｰ</v>
          </cell>
          <cell r="D698" t="str">
            <v>ｴﾚﾒﾝﾄ2m未満</v>
          </cell>
          <cell r="E698">
            <v>4</v>
          </cell>
          <cell r="F698">
            <v>5.4</v>
          </cell>
        </row>
        <row r="699">
          <cell r="B699">
            <v>695</v>
          </cell>
          <cell r="C699" t="str">
            <v>ﾍﾞｰｽﾎﾞｰﾄﾞﾋｰﾀｰ</v>
          </cell>
          <cell r="D699" t="str">
            <v>ｴﾚﾒﾝﾄ2m未満</v>
          </cell>
          <cell r="E699">
            <v>5</v>
          </cell>
          <cell r="F699">
            <v>6.75</v>
          </cell>
        </row>
        <row r="700">
          <cell r="B700">
            <v>696</v>
          </cell>
          <cell r="C700" t="str">
            <v>ﾍﾞｰｽﾎﾞｰﾄﾞﾋｰﾀｰ</v>
          </cell>
          <cell r="D700" t="str">
            <v>ｴﾚﾒﾝﾄ2m未満</v>
          </cell>
          <cell r="E700">
            <v>6</v>
          </cell>
          <cell r="F700">
            <v>8.1000000000000014</v>
          </cell>
        </row>
        <row r="701">
          <cell r="B701">
            <v>697</v>
          </cell>
          <cell r="C701" t="str">
            <v>ﾍﾞｰｽﾎﾞｰﾄﾞﾋｰﾀｰ</v>
          </cell>
          <cell r="D701" t="str">
            <v>ｴﾚﾒﾝﾄ2m未満</v>
          </cell>
          <cell r="E701">
            <v>7</v>
          </cell>
          <cell r="F701">
            <v>9.4500000000000011</v>
          </cell>
        </row>
        <row r="702">
          <cell r="B702">
            <v>698</v>
          </cell>
          <cell r="C702" t="str">
            <v>ﾍﾞｰｽﾎﾞｰﾄﾞﾋｰﾀｰ</v>
          </cell>
          <cell r="D702" t="str">
            <v>ｴﾚﾒﾝﾄ2m未満</v>
          </cell>
          <cell r="E702">
            <v>8</v>
          </cell>
          <cell r="F702">
            <v>10.8</v>
          </cell>
        </row>
        <row r="703">
          <cell r="B703">
            <v>699</v>
          </cell>
          <cell r="C703" t="str">
            <v>ﾍﾞｰｽﾎﾞｰﾄﾞﾋｰﾀｰ</v>
          </cell>
          <cell r="D703" t="str">
            <v>ｴﾚﾒﾝﾄ2m未満</v>
          </cell>
          <cell r="E703">
            <v>9</v>
          </cell>
          <cell r="F703">
            <v>12.15</v>
          </cell>
        </row>
        <row r="704">
          <cell r="B704">
            <v>700</v>
          </cell>
          <cell r="C704" t="str">
            <v>ﾍﾞｰｽﾎﾞｰﾄﾞﾋｰﾀｰ</v>
          </cell>
          <cell r="D704" t="str">
            <v>ｴﾚﾒﾝﾄ2m未満</v>
          </cell>
          <cell r="E704">
            <v>10</v>
          </cell>
          <cell r="F704">
            <v>13.5</v>
          </cell>
        </row>
        <row r="705">
          <cell r="B705">
            <v>701</v>
          </cell>
          <cell r="C705" t="str">
            <v>ﾍﾞｰｽﾎﾞｰﾄﾞﾋｰﾀｰ</v>
          </cell>
          <cell r="D705" t="str">
            <v>ｴﾚﾒﾝﾄ2m以上</v>
          </cell>
          <cell r="E705">
            <v>1</v>
          </cell>
          <cell r="F705">
            <v>1.75</v>
          </cell>
        </row>
        <row r="706">
          <cell r="B706">
            <v>702</v>
          </cell>
          <cell r="C706" t="str">
            <v>ﾍﾞｰｽﾎﾞｰﾄﾞﾋｰﾀｰ</v>
          </cell>
          <cell r="D706" t="str">
            <v>ｴﾚﾒﾝﾄ2m以上</v>
          </cell>
          <cell r="E706">
            <v>2</v>
          </cell>
          <cell r="F706">
            <v>3.5</v>
          </cell>
        </row>
        <row r="707">
          <cell r="B707">
            <v>703</v>
          </cell>
          <cell r="C707" t="str">
            <v>ﾍﾞｰｽﾎﾞｰﾄﾞﾋｰﾀｰ</v>
          </cell>
          <cell r="D707" t="str">
            <v>ｴﾚﾒﾝﾄ2m以上</v>
          </cell>
          <cell r="E707">
            <v>3</v>
          </cell>
          <cell r="F707">
            <v>5.25</v>
          </cell>
        </row>
        <row r="708">
          <cell r="B708">
            <v>704</v>
          </cell>
          <cell r="C708" t="str">
            <v>ﾍﾞｰｽﾎﾞｰﾄﾞﾋｰﾀｰ</v>
          </cell>
          <cell r="D708" t="str">
            <v>ｴﾚﾒﾝﾄ2m以上</v>
          </cell>
          <cell r="E708">
            <v>4</v>
          </cell>
          <cell r="F708">
            <v>7</v>
          </cell>
        </row>
        <row r="709">
          <cell r="B709">
            <v>705</v>
          </cell>
          <cell r="C709" t="str">
            <v>ﾍﾞｰｽﾎﾞｰﾄﾞﾋｰﾀｰ</v>
          </cell>
          <cell r="D709" t="str">
            <v>ｴﾚﾒﾝﾄ2m以上</v>
          </cell>
          <cell r="E709">
            <v>5</v>
          </cell>
          <cell r="F709">
            <v>8.75</v>
          </cell>
        </row>
        <row r="710">
          <cell r="B710">
            <v>706</v>
          </cell>
          <cell r="C710" t="str">
            <v>ﾍﾞｰｽﾎﾞｰﾄﾞﾋｰﾀｰ</v>
          </cell>
          <cell r="D710" t="str">
            <v>ｴﾚﾒﾝﾄ2m以上</v>
          </cell>
          <cell r="E710">
            <v>6</v>
          </cell>
          <cell r="F710">
            <v>10.5</v>
          </cell>
        </row>
        <row r="711">
          <cell r="B711">
            <v>707</v>
          </cell>
          <cell r="C711" t="str">
            <v>ﾍﾞｰｽﾎﾞｰﾄﾞﾋｰﾀｰ</v>
          </cell>
          <cell r="D711" t="str">
            <v>ｴﾚﾒﾝﾄ2m以上</v>
          </cell>
          <cell r="E711">
            <v>7</v>
          </cell>
          <cell r="F711">
            <v>12.25</v>
          </cell>
        </row>
        <row r="712">
          <cell r="B712">
            <v>708</v>
          </cell>
          <cell r="C712" t="str">
            <v>ﾍﾞｰｽﾎﾞｰﾄﾞﾋｰﾀｰ</v>
          </cell>
          <cell r="D712" t="str">
            <v>ｴﾚﾒﾝﾄ2m以上</v>
          </cell>
          <cell r="E712">
            <v>8</v>
          </cell>
          <cell r="F712">
            <v>14</v>
          </cell>
        </row>
        <row r="713">
          <cell r="B713">
            <v>709</v>
          </cell>
          <cell r="C713" t="str">
            <v>ﾍﾞｰｽﾎﾞｰﾄﾞﾋｰﾀｰ</v>
          </cell>
          <cell r="D713" t="str">
            <v>ｴﾚﾒﾝﾄ2m以上</v>
          </cell>
          <cell r="E713">
            <v>9</v>
          </cell>
          <cell r="F713">
            <v>15.75</v>
          </cell>
        </row>
        <row r="714">
          <cell r="B714">
            <v>710</v>
          </cell>
          <cell r="C714" t="str">
            <v>ﾍﾞｰｽﾎﾞｰﾄﾞﾋｰﾀｰ</v>
          </cell>
          <cell r="D714" t="str">
            <v>ｴﾚﾒﾝﾄ2m以上</v>
          </cell>
          <cell r="E714">
            <v>10</v>
          </cell>
          <cell r="F714">
            <v>17.5</v>
          </cell>
        </row>
        <row r="715">
          <cell r="B715">
            <v>711</v>
          </cell>
          <cell r="C715" t="str">
            <v>蒸気用給湿器</v>
          </cell>
          <cell r="F715">
            <v>0.1</v>
          </cell>
        </row>
        <row r="716">
          <cell r="B716">
            <v>712</v>
          </cell>
          <cell r="C716" t="str">
            <v>放熱器弁</v>
          </cell>
          <cell r="F716">
            <v>0.1</v>
          </cell>
        </row>
        <row r="717">
          <cell r="B717">
            <v>713</v>
          </cell>
          <cell r="C717" t="str">
            <v>放熱器ﾄﾗｯﾌﾟ</v>
          </cell>
          <cell r="F717">
            <v>0.1</v>
          </cell>
        </row>
        <row r="718">
          <cell r="B718">
            <v>714</v>
          </cell>
          <cell r="C718" t="str">
            <v>ﾊﾟﾈﾙﾋｰﾀｰ(床置形･壁掛型)</v>
          </cell>
          <cell r="D718">
            <v>3.5</v>
          </cell>
          <cell r="E718" t="str">
            <v>kw以下</v>
          </cell>
          <cell r="F718">
            <v>0.54</v>
          </cell>
        </row>
        <row r="719">
          <cell r="B719">
            <v>715</v>
          </cell>
          <cell r="C719" t="str">
            <v>ﾌｧﾝﾋｰﾀｰ(天井吊形)</v>
          </cell>
          <cell r="D719">
            <v>6</v>
          </cell>
          <cell r="E719" t="str">
            <v>kw以下</v>
          </cell>
          <cell r="F719">
            <v>1.05</v>
          </cell>
        </row>
        <row r="720">
          <cell r="B720">
            <v>716</v>
          </cell>
          <cell r="C720" t="str">
            <v>ﾌｧﾝﾋｰﾀｰ(天井吊形)</v>
          </cell>
          <cell r="D720">
            <v>10</v>
          </cell>
          <cell r="E720" t="str">
            <v>kw以下</v>
          </cell>
          <cell r="F720">
            <v>1.29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6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立木調査"/>
    </sheetNames>
    <sheetDataSet>
      <sheetData sheetId="0" refreshError="1"/>
    </sheetDataSet>
  </externalBook>
</externalLink>
</file>

<file path=xl/externalLinks/externalLink6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入力シート"/>
      <sheetName val="コピー選定"/>
      <sheetName val="コピー選定 (2)"/>
      <sheetName val="様式1"/>
      <sheetName val="様式1-1"/>
      <sheetName val="様式2"/>
      <sheetName val="様式3"/>
      <sheetName val="代価"/>
      <sheetName val="集(放送)"/>
      <sheetName val="集(南校舎)"/>
      <sheetName val="集(北校舎)"/>
      <sheetName val="集(屋内運動場・給食調理室)"/>
      <sheetName val="集(校舎放送幹線設備)"/>
      <sheetName val="拾(放送室)"/>
      <sheetName val="拾(北･南校舎幹線)"/>
      <sheetName val="拾(給食調理室)"/>
      <sheetName val="拾(屋内体育館)"/>
      <sheetName val="拾(北校舎)"/>
      <sheetName val="拾(南校舎)"/>
      <sheetName val="集(撤去)"/>
      <sheetName val="廃材処分"/>
      <sheetName val="共通費"/>
      <sheetName val="集計表 (電灯)"/>
      <sheetName val="拾出表 (電灯)"/>
      <sheetName val="代価表"/>
      <sheetName val="比較改"/>
      <sheetName val="盤代価表"/>
      <sheetName val="撤去"/>
      <sheetName val="撤去代価"/>
      <sheetName val="ＳＷ代価1"/>
      <sheetName val="計算"/>
      <sheetName val="西複写"/>
      <sheetName val="東複写"/>
      <sheetName val="集(ｺﾝｾﾝﾄ)"/>
      <sheetName val="拾(ｺﾝｾﾝﾄ)"/>
      <sheetName val="集(ﾄｲﾚ呼出)"/>
      <sheetName val="拾(ﾄｲﾚ呼出)"/>
      <sheetName val="諸経費算出表"/>
    </sheetNames>
    <sheetDataSet>
      <sheetData sheetId="0"/>
      <sheetData sheetId="1"/>
      <sheetData sheetId="2"/>
      <sheetData sheetId="3"/>
      <sheetData sheetId="4"/>
      <sheetData sheetId="5"/>
      <sheetData sheetId="6" refreshError="1">
        <row r="1">
          <cell r="H1" t="str">
            <v>単　　　価</v>
          </cell>
          <cell r="I1" t="str">
            <v>金　　　額</v>
          </cell>
          <cell r="J1" t="str">
            <v>備　　考</v>
          </cell>
        </row>
        <row r="5">
          <cell r="I5">
            <v>2884020</v>
          </cell>
          <cell r="J5" t="str">
            <v>(少)</v>
          </cell>
          <cell r="K5" t="str">
            <v>(少)</v>
          </cell>
          <cell r="L5">
            <v>1856900</v>
          </cell>
          <cell r="M5">
            <v>1856900</v>
          </cell>
        </row>
        <row r="6">
          <cell r="I6">
            <v>694490</v>
          </cell>
        </row>
        <row r="7">
          <cell r="I7">
            <v>552310</v>
          </cell>
        </row>
        <row r="8">
          <cell r="I8">
            <v>406120</v>
          </cell>
        </row>
        <row r="9">
          <cell r="I9">
            <v>143730</v>
          </cell>
        </row>
        <row r="21">
          <cell r="I21">
            <v>4680670</v>
          </cell>
          <cell r="J21">
            <v>0</v>
          </cell>
          <cell r="K21" t="str">
            <v>(少)</v>
          </cell>
          <cell r="L21">
            <v>1856900</v>
          </cell>
          <cell r="M21">
            <v>1856900</v>
          </cell>
        </row>
        <row r="23">
          <cell r="I23">
            <v>0</v>
          </cell>
        </row>
        <row r="24">
          <cell r="H24">
            <v>270</v>
          </cell>
          <cell r="I24">
            <v>51030</v>
          </cell>
          <cell r="J24" t="str">
            <v>県単E-35</v>
          </cell>
        </row>
        <row r="25">
          <cell r="H25">
            <v>290</v>
          </cell>
          <cell r="I25">
            <v>3190</v>
          </cell>
          <cell r="J25" t="str">
            <v>県単E-35</v>
          </cell>
        </row>
        <row r="26">
          <cell r="H26">
            <v>320</v>
          </cell>
          <cell r="I26">
            <v>6400</v>
          </cell>
          <cell r="J26" t="str">
            <v>県単E-35</v>
          </cell>
        </row>
        <row r="27">
          <cell r="H27">
            <v>520</v>
          </cell>
          <cell r="I27">
            <v>1040</v>
          </cell>
          <cell r="J27" t="str">
            <v>県単E-35</v>
          </cell>
        </row>
        <row r="28">
          <cell r="H28">
            <v>600</v>
          </cell>
          <cell r="I28">
            <v>1200</v>
          </cell>
          <cell r="J28" t="str">
            <v>県単E-35</v>
          </cell>
        </row>
        <row r="29">
          <cell r="H29">
            <v>730</v>
          </cell>
          <cell r="I29">
            <v>21170</v>
          </cell>
          <cell r="J29" t="str">
            <v>県単E-35</v>
          </cell>
        </row>
        <row r="30">
          <cell r="H30">
            <v>820</v>
          </cell>
          <cell r="I30">
            <v>23780</v>
          </cell>
          <cell r="J30" t="str">
            <v>県単E-35</v>
          </cell>
        </row>
        <row r="31">
          <cell r="H31">
            <v>1620</v>
          </cell>
          <cell r="I31">
            <v>32400</v>
          </cell>
          <cell r="J31" t="str">
            <v>県単E-35</v>
          </cell>
        </row>
        <row r="32">
          <cell r="H32">
            <v>1760</v>
          </cell>
          <cell r="I32">
            <v>8800</v>
          </cell>
          <cell r="J32" t="str">
            <v>県単E-35</v>
          </cell>
        </row>
        <row r="33">
          <cell r="H33">
            <v>2440</v>
          </cell>
          <cell r="I33">
            <v>4880</v>
          </cell>
          <cell r="J33" t="str">
            <v>県単E-35</v>
          </cell>
        </row>
        <row r="34">
          <cell r="H34">
            <v>2630</v>
          </cell>
          <cell r="I34">
            <v>7890</v>
          </cell>
          <cell r="J34" t="str">
            <v>県単E-35</v>
          </cell>
        </row>
        <row r="35">
          <cell r="H35">
            <v>340</v>
          </cell>
          <cell r="I35">
            <v>9180</v>
          </cell>
          <cell r="J35" t="str">
            <v>県単E-36</v>
          </cell>
        </row>
        <row r="36">
          <cell r="H36">
            <v>380</v>
          </cell>
          <cell r="I36">
            <v>760</v>
          </cell>
          <cell r="J36" t="str">
            <v>県単E-36</v>
          </cell>
        </row>
        <row r="37">
          <cell r="H37">
            <v>440</v>
          </cell>
          <cell r="I37">
            <v>11880</v>
          </cell>
          <cell r="J37" t="str">
            <v>県単E-36</v>
          </cell>
        </row>
        <row r="38">
          <cell r="H38">
            <v>500</v>
          </cell>
          <cell r="I38">
            <v>1000</v>
          </cell>
          <cell r="J38" t="str">
            <v>県単E-36</v>
          </cell>
        </row>
        <row r="39">
          <cell r="H39">
            <v>1120</v>
          </cell>
          <cell r="I39">
            <v>2240</v>
          </cell>
          <cell r="J39" t="str">
            <v>県単E-36</v>
          </cell>
        </row>
        <row r="40">
          <cell r="H40">
            <v>1240</v>
          </cell>
          <cell r="I40">
            <v>3720</v>
          </cell>
          <cell r="J40" t="str">
            <v>県単E-36</v>
          </cell>
        </row>
        <row r="41">
          <cell r="H41">
            <v>260</v>
          </cell>
          <cell r="I41">
            <v>22620</v>
          </cell>
          <cell r="J41" t="str">
            <v>県単E-39</v>
          </cell>
        </row>
        <row r="42">
          <cell r="H42">
            <v>310</v>
          </cell>
          <cell r="I42">
            <v>5270</v>
          </cell>
          <cell r="J42" t="str">
            <v>県単E-39</v>
          </cell>
        </row>
        <row r="43">
          <cell r="H43">
            <v>320</v>
          </cell>
          <cell r="I43">
            <v>960</v>
          </cell>
          <cell r="J43" t="str">
            <v>県単E-25</v>
          </cell>
        </row>
        <row r="44">
          <cell r="I44">
            <v>0</v>
          </cell>
        </row>
        <row r="45">
          <cell r="H45">
            <v>810</v>
          </cell>
          <cell r="I45">
            <v>6480</v>
          </cell>
          <cell r="J45" t="str">
            <v>ｺｽﾄP-35</v>
          </cell>
        </row>
        <row r="46">
          <cell r="H46">
            <v>1140</v>
          </cell>
          <cell r="I46">
            <v>11400</v>
          </cell>
          <cell r="J46" t="str">
            <v>ｺｽﾄP-33</v>
          </cell>
        </row>
        <row r="47">
          <cell r="H47">
            <v>130</v>
          </cell>
          <cell r="I47">
            <v>1300</v>
          </cell>
          <cell r="J47" t="str">
            <v>県単E-1</v>
          </cell>
        </row>
        <row r="48">
          <cell r="I48">
            <v>0</v>
          </cell>
        </row>
        <row r="49">
          <cell r="H49">
            <v>1520</v>
          </cell>
          <cell r="I49">
            <v>18240</v>
          </cell>
          <cell r="J49" t="str">
            <v>県単E-3</v>
          </cell>
        </row>
        <row r="50">
          <cell r="H50">
            <v>2030</v>
          </cell>
          <cell r="I50">
            <v>6090</v>
          </cell>
          <cell r="J50" t="str">
            <v>県単E-3</v>
          </cell>
        </row>
        <row r="51">
          <cell r="H51">
            <v>90</v>
          </cell>
          <cell r="I51">
            <v>540</v>
          </cell>
          <cell r="J51" t="str">
            <v>県単E-3</v>
          </cell>
        </row>
        <row r="52">
          <cell r="I52">
            <v>0</v>
          </cell>
        </row>
        <row r="53">
          <cell r="H53">
            <v>2200</v>
          </cell>
          <cell r="I53">
            <v>4400</v>
          </cell>
          <cell r="J53" t="str">
            <v>県単E-3</v>
          </cell>
        </row>
        <row r="54">
          <cell r="H54">
            <v>1390</v>
          </cell>
          <cell r="I54">
            <v>1390</v>
          </cell>
          <cell r="J54" t="str">
            <v>県単E-3</v>
          </cell>
        </row>
        <row r="55">
          <cell r="I55">
            <v>0</v>
          </cell>
        </row>
        <row r="56">
          <cell r="H56">
            <v>2920</v>
          </cell>
          <cell r="I56">
            <v>29200</v>
          </cell>
          <cell r="J56" t="str">
            <v>県単E-3</v>
          </cell>
        </row>
        <row r="57">
          <cell r="H57">
            <v>1580</v>
          </cell>
          <cell r="I57">
            <v>7900</v>
          </cell>
          <cell r="J57" t="str">
            <v>県単E-3</v>
          </cell>
        </row>
        <row r="58">
          <cell r="I58">
            <v>0</v>
          </cell>
        </row>
        <row r="59">
          <cell r="H59">
            <v>83700</v>
          </cell>
          <cell r="I59">
            <v>83700</v>
          </cell>
          <cell r="J59" t="str">
            <v>県単E-60</v>
          </cell>
        </row>
        <row r="60">
          <cell r="H60">
            <v>56100</v>
          </cell>
          <cell r="I60">
            <v>56100</v>
          </cell>
          <cell r="J60" t="str">
            <v>県単E-60</v>
          </cell>
        </row>
        <row r="62">
          <cell r="H62">
            <v>604000</v>
          </cell>
          <cell r="I62">
            <v>604000</v>
          </cell>
          <cell r="J62" t="str">
            <v>県単E-68</v>
          </cell>
          <cell r="K62" t="str">
            <v>(少)</v>
          </cell>
          <cell r="L62">
            <v>377000</v>
          </cell>
          <cell r="M62">
            <v>377000</v>
          </cell>
        </row>
        <row r="63">
          <cell r="H63">
            <v>657000</v>
          </cell>
          <cell r="I63">
            <v>657000</v>
          </cell>
          <cell r="J63" t="str">
            <v>代価表</v>
          </cell>
          <cell r="K63" t="str">
            <v>(少)</v>
          </cell>
          <cell r="L63">
            <v>584700</v>
          </cell>
          <cell r="M63">
            <v>584700</v>
          </cell>
        </row>
        <row r="64">
          <cell r="I64">
            <v>54000</v>
          </cell>
          <cell r="J64" t="str">
            <v>代価表</v>
          </cell>
          <cell r="K64" t="str">
            <v>(少)</v>
          </cell>
          <cell r="L64">
            <v>54000</v>
          </cell>
          <cell r="M64">
            <v>54000</v>
          </cell>
        </row>
        <row r="65">
          <cell r="H65">
            <v>868000</v>
          </cell>
          <cell r="I65">
            <v>868000</v>
          </cell>
          <cell r="J65" t="str">
            <v>代価表</v>
          </cell>
          <cell r="K65" t="str">
            <v>(少)</v>
          </cell>
          <cell r="L65">
            <v>792000</v>
          </cell>
          <cell r="M65">
            <v>792000</v>
          </cell>
        </row>
        <row r="66">
          <cell r="H66">
            <v>72700</v>
          </cell>
          <cell r="I66">
            <v>72700</v>
          </cell>
          <cell r="J66" t="str">
            <v>代価表</v>
          </cell>
          <cell r="K66" t="str">
            <v>(少)</v>
          </cell>
          <cell r="L66">
            <v>49200</v>
          </cell>
          <cell r="M66">
            <v>49200</v>
          </cell>
        </row>
        <row r="67">
          <cell r="H67">
            <v>28300</v>
          </cell>
          <cell r="I67">
            <v>28300</v>
          </cell>
          <cell r="J67" t="str">
            <v>代価表</v>
          </cell>
        </row>
        <row r="68">
          <cell r="I68">
            <v>0</v>
          </cell>
        </row>
        <row r="69">
          <cell r="I69">
            <v>0</v>
          </cell>
        </row>
        <row r="70">
          <cell r="H70">
            <v>6010</v>
          </cell>
          <cell r="I70">
            <v>18030</v>
          </cell>
          <cell r="J70" t="str">
            <v>代価表</v>
          </cell>
        </row>
        <row r="71">
          <cell r="H71">
            <v>10000</v>
          </cell>
          <cell r="I71">
            <v>30000</v>
          </cell>
          <cell r="J71" t="str">
            <v>代価表</v>
          </cell>
        </row>
        <row r="72">
          <cell r="I72">
            <v>0</v>
          </cell>
        </row>
        <row r="73">
          <cell r="H73">
            <v>3440</v>
          </cell>
          <cell r="I73">
            <v>24080</v>
          </cell>
          <cell r="J73" t="str">
            <v>県単k-2</v>
          </cell>
        </row>
        <row r="74">
          <cell r="H74">
            <v>3620</v>
          </cell>
          <cell r="I74">
            <v>3620</v>
          </cell>
          <cell r="J74" t="str">
            <v>県単k-2</v>
          </cell>
        </row>
        <row r="75">
          <cell r="H75">
            <v>4130</v>
          </cell>
          <cell r="I75">
            <v>12390</v>
          </cell>
          <cell r="J75" t="str">
            <v>県単k-2</v>
          </cell>
        </row>
        <row r="76">
          <cell r="H76">
            <v>1140</v>
          </cell>
          <cell r="I76">
            <v>2280</v>
          </cell>
          <cell r="J76" t="str">
            <v>代価表</v>
          </cell>
        </row>
        <row r="77">
          <cell r="I77">
            <v>0</v>
          </cell>
        </row>
        <row r="78">
          <cell r="H78">
            <v>5770</v>
          </cell>
          <cell r="I78">
            <v>63470</v>
          </cell>
          <cell r="J78" t="str">
            <v>県単A-148</v>
          </cell>
        </row>
        <row r="79">
          <cell r="I79">
            <v>0</v>
          </cell>
        </row>
        <row r="80">
          <cell r="I80">
            <v>0</v>
          </cell>
        </row>
        <row r="81">
          <cell r="I81">
            <v>2884020</v>
          </cell>
          <cell r="J81" t="str">
            <v>(少)</v>
          </cell>
          <cell r="K81" t="str">
            <v>(少)</v>
          </cell>
          <cell r="L81">
            <v>1856900</v>
          </cell>
          <cell r="M81">
            <v>1856900</v>
          </cell>
        </row>
        <row r="82">
          <cell r="I82">
            <v>0</v>
          </cell>
        </row>
        <row r="83">
          <cell r="I83">
            <v>0</v>
          </cell>
        </row>
        <row r="84">
          <cell r="H84">
            <v>270</v>
          </cell>
          <cell r="I84">
            <v>90720</v>
          </cell>
          <cell r="J84" t="str">
            <v>県単E-35</v>
          </cell>
        </row>
        <row r="85">
          <cell r="H85">
            <v>320</v>
          </cell>
          <cell r="I85">
            <v>47040</v>
          </cell>
          <cell r="J85" t="str">
            <v>県単E-35</v>
          </cell>
        </row>
        <row r="86">
          <cell r="I86">
            <v>0</v>
          </cell>
        </row>
        <row r="87">
          <cell r="H87">
            <v>1520</v>
          </cell>
          <cell r="I87">
            <v>15200</v>
          </cell>
          <cell r="J87" t="str">
            <v>県単E-3</v>
          </cell>
        </row>
        <row r="88">
          <cell r="H88">
            <v>1180</v>
          </cell>
          <cell r="I88">
            <v>7080</v>
          </cell>
          <cell r="J88" t="str">
            <v>県単E-3</v>
          </cell>
        </row>
        <row r="89">
          <cell r="H89">
            <v>2030</v>
          </cell>
          <cell r="I89">
            <v>12180</v>
          </cell>
          <cell r="J89" t="str">
            <v>県単E-3</v>
          </cell>
        </row>
        <row r="90">
          <cell r="I90">
            <v>0</v>
          </cell>
        </row>
        <row r="91">
          <cell r="H91">
            <v>2200</v>
          </cell>
          <cell r="I91">
            <v>4400</v>
          </cell>
          <cell r="J91" t="str">
            <v>県単E-3</v>
          </cell>
        </row>
        <row r="92">
          <cell r="H92">
            <v>1390</v>
          </cell>
          <cell r="I92">
            <v>1390</v>
          </cell>
          <cell r="J92" t="str">
            <v>県単E-3</v>
          </cell>
        </row>
        <row r="93">
          <cell r="I93">
            <v>0</v>
          </cell>
        </row>
        <row r="94">
          <cell r="I94">
            <v>0</v>
          </cell>
        </row>
        <row r="95">
          <cell r="H95">
            <v>930</v>
          </cell>
          <cell r="I95">
            <v>22320</v>
          </cell>
          <cell r="J95" t="str">
            <v>県単E-2</v>
          </cell>
        </row>
        <row r="96">
          <cell r="H96">
            <v>1530</v>
          </cell>
          <cell r="I96">
            <v>16830</v>
          </cell>
          <cell r="J96" t="str">
            <v>県単E-78</v>
          </cell>
        </row>
        <row r="97">
          <cell r="H97">
            <v>1460</v>
          </cell>
          <cell r="I97">
            <v>4380</v>
          </cell>
          <cell r="J97" t="str">
            <v>県単E-78</v>
          </cell>
        </row>
        <row r="98">
          <cell r="I98">
            <v>0</v>
          </cell>
        </row>
        <row r="99">
          <cell r="H99">
            <v>8200</v>
          </cell>
          <cell r="I99">
            <v>41000</v>
          </cell>
          <cell r="J99" t="str">
            <v>県単E-62</v>
          </cell>
        </row>
        <row r="100">
          <cell r="H100">
            <v>9240</v>
          </cell>
          <cell r="I100">
            <v>110880</v>
          </cell>
          <cell r="J100" t="str">
            <v>県単E-62</v>
          </cell>
        </row>
        <row r="101">
          <cell r="H101">
            <v>5010</v>
          </cell>
          <cell r="I101">
            <v>10020</v>
          </cell>
          <cell r="J101" t="str">
            <v>県単E-62</v>
          </cell>
        </row>
        <row r="102">
          <cell r="H102">
            <v>9310</v>
          </cell>
          <cell r="I102">
            <v>18620</v>
          </cell>
          <cell r="J102" t="str">
            <v>代価表</v>
          </cell>
        </row>
        <row r="103">
          <cell r="H103">
            <v>13100</v>
          </cell>
          <cell r="I103">
            <v>26200</v>
          </cell>
          <cell r="J103" t="str">
            <v>代価表</v>
          </cell>
        </row>
        <row r="104">
          <cell r="H104">
            <v>2980</v>
          </cell>
          <cell r="I104">
            <v>68540</v>
          </cell>
          <cell r="J104" t="str">
            <v>県単E-62</v>
          </cell>
        </row>
        <row r="105">
          <cell r="I105">
            <v>0</v>
          </cell>
        </row>
        <row r="106">
          <cell r="H106">
            <v>11900</v>
          </cell>
          <cell r="I106">
            <v>23800</v>
          </cell>
          <cell r="J106" t="str">
            <v>代価表</v>
          </cell>
        </row>
        <row r="107">
          <cell r="H107">
            <v>490</v>
          </cell>
          <cell r="I107">
            <v>3430</v>
          </cell>
          <cell r="J107" t="str">
            <v>県単E-42</v>
          </cell>
        </row>
        <row r="108">
          <cell r="I108">
            <v>0</v>
          </cell>
        </row>
        <row r="109">
          <cell r="H109">
            <v>3440</v>
          </cell>
          <cell r="I109">
            <v>99760</v>
          </cell>
          <cell r="J109" t="str">
            <v>県単k-2</v>
          </cell>
        </row>
        <row r="110">
          <cell r="H110">
            <v>5510</v>
          </cell>
          <cell r="I110">
            <v>11020</v>
          </cell>
          <cell r="J110" t="str">
            <v>県単k-2</v>
          </cell>
        </row>
        <row r="111">
          <cell r="H111">
            <v>7490</v>
          </cell>
          <cell r="I111">
            <v>14980</v>
          </cell>
          <cell r="J111" t="str">
            <v>施工P-57</v>
          </cell>
        </row>
        <row r="112">
          <cell r="I112">
            <v>0</v>
          </cell>
        </row>
        <row r="113">
          <cell r="H113">
            <v>44700</v>
          </cell>
          <cell r="I113">
            <v>44700</v>
          </cell>
          <cell r="J113" t="str">
            <v>代価表</v>
          </cell>
        </row>
        <row r="114">
          <cell r="I114">
            <v>0</v>
          </cell>
        </row>
        <row r="115">
          <cell r="I115">
            <v>0</v>
          </cell>
        </row>
        <row r="116">
          <cell r="I116">
            <v>0</v>
          </cell>
        </row>
        <row r="117">
          <cell r="I117">
            <v>0</v>
          </cell>
        </row>
        <row r="118">
          <cell r="I118">
            <v>0</v>
          </cell>
        </row>
        <row r="119">
          <cell r="I119">
            <v>0</v>
          </cell>
        </row>
        <row r="120">
          <cell r="I120">
            <v>0</v>
          </cell>
        </row>
        <row r="121">
          <cell r="I121">
            <v>694490</v>
          </cell>
        </row>
        <row r="122">
          <cell r="I122">
            <v>0</v>
          </cell>
        </row>
        <row r="123">
          <cell r="I123">
            <v>0</v>
          </cell>
        </row>
        <row r="124">
          <cell r="H124">
            <v>270</v>
          </cell>
          <cell r="I124">
            <v>111780</v>
          </cell>
          <cell r="J124" t="str">
            <v>県単E-35</v>
          </cell>
        </row>
        <row r="125">
          <cell r="H125">
            <v>320</v>
          </cell>
          <cell r="I125">
            <v>46720</v>
          </cell>
          <cell r="J125" t="str">
            <v>県単E-35</v>
          </cell>
        </row>
        <row r="126">
          <cell r="I126">
            <v>0</v>
          </cell>
        </row>
        <row r="127">
          <cell r="H127">
            <v>1520</v>
          </cell>
          <cell r="I127">
            <v>3040</v>
          </cell>
          <cell r="J127" t="str">
            <v>県単E-3</v>
          </cell>
        </row>
        <row r="128">
          <cell r="H128">
            <v>1180</v>
          </cell>
          <cell r="I128">
            <v>1180</v>
          </cell>
          <cell r="J128" t="str">
            <v>県単E-3</v>
          </cell>
        </row>
        <row r="129">
          <cell r="H129">
            <v>2030</v>
          </cell>
          <cell r="I129">
            <v>2030</v>
          </cell>
          <cell r="J129" t="str">
            <v>県単E-3</v>
          </cell>
        </row>
        <row r="130">
          <cell r="I130">
            <v>0</v>
          </cell>
        </row>
        <row r="131">
          <cell r="H131">
            <v>9240</v>
          </cell>
          <cell r="I131">
            <v>147840</v>
          </cell>
          <cell r="J131" t="str">
            <v>県単E-62</v>
          </cell>
        </row>
        <row r="132">
          <cell r="H132">
            <v>5010</v>
          </cell>
          <cell r="I132">
            <v>10020</v>
          </cell>
          <cell r="J132" t="str">
            <v>県単E-62</v>
          </cell>
        </row>
        <row r="133">
          <cell r="H133">
            <v>2980</v>
          </cell>
          <cell r="I133">
            <v>71520</v>
          </cell>
          <cell r="J133" t="str">
            <v>県単E-62</v>
          </cell>
        </row>
        <row r="134">
          <cell r="I134">
            <v>0</v>
          </cell>
        </row>
        <row r="135">
          <cell r="H135">
            <v>490</v>
          </cell>
          <cell r="I135">
            <v>3430</v>
          </cell>
          <cell r="J135" t="str">
            <v>県単E-42</v>
          </cell>
        </row>
        <row r="136">
          <cell r="I136">
            <v>0</v>
          </cell>
        </row>
        <row r="137">
          <cell r="H137">
            <v>3440</v>
          </cell>
          <cell r="I137">
            <v>82560</v>
          </cell>
          <cell r="J137" t="str">
            <v>県単k-2</v>
          </cell>
        </row>
        <row r="138">
          <cell r="H138">
            <v>5510</v>
          </cell>
          <cell r="I138">
            <v>11020</v>
          </cell>
          <cell r="J138" t="str">
            <v>県単k-2</v>
          </cell>
        </row>
        <row r="139">
          <cell r="H139">
            <v>7490</v>
          </cell>
          <cell r="I139">
            <v>14980</v>
          </cell>
          <cell r="J139" t="str">
            <v>施工P-57</v>
          </cell>
        </row>
        <row r="140">
          <cell r="H140">
            <v>46190</v>
          </cell>
          <cell r="I140">
            <v>46190</v>
          </cell>
          <cell r="J140" t="str">
            <v>代価表</v>
          </cell>
        </row>
        <row r="141">
          <cell r="I141">
            <v>552310</v>
          </cell>
        </row>
        <row r="142">
          <cell r="I142">
            <v>0</v>
          </cell>
        </row>
        <row r="143">
          <cell r="I143">
            <v>0</v>
          </cell>
        </row>
        <row r="144">
          <cell r="H144">
            <v>270</v>
          </cell>
          <cell r="I144">
            <v>1080</v>
          </cell>
          <cell r="J144" t="str">
            <v>県単E-35</v>
          </cell>
        </row>
        <row r="145">
          <cell r="H145">
            <v>270</v>
          </cell>
          <cell r="I145">
            <v>19980</v>
          </cell>
          <cell r="J145" t="str">
            <v>県単E-35</v>
          </cell>
        </row>
        <row r="146">
          <cell r="H146">
            <v>320</v>
          </cell>
          <cell r="I146">
            <v>24320</v>
          </cell>
          <cell r="J146" t="str">
            <v>県単E-35</v>
          </cell>
        </row>
        <row r="147">
          <cell r="H147">
            <v>330</v>
          </cell>
          <cell r="I147">
            <v>1320</v>
          </cell>
          <cell r="J147" t="str">
            <v>県単E-35</v>
          </cell>
        </row>
        <row r="148">
          <cell r="H148">
            <v>380</v>
          </cell>
          <cell r="I148">
            <v>14440</v>
          </cell>
          <cell r="J148" t="str">
            <v>県単E-35</v>
          </cell>
        </row>
        <row r="149">
          <cell r="I149">
            <v>0</v>
          </cell>
        </row>
        <row r="150">
          <cell r="H150">
            <v>1520</v>
          </cell>
          <cell r="I150">
            <v>13680</v>
          </cell>
          <cell r="J150" t="str">
            <v>県単E-3</v>
          </cell>
        </row>
        <row r="151">
          <cell r="H151">
            <v>1180</v>
          </cell>
          <cell r="I151">
            <v>1180</v>
          </cell>
          <cell r="J151" t="str">
            <v>県単E-3</v>
          </cell>
        </row>
        <row r="152">
          <cell r="H152">
            <v>2030</v>
          </cell>
          <cell r="I152">
            <v>16240</v>
          </cell>
          <cell r="J152" t="str">
            <v>県単E-3</v>
          </cell>
        </row>
        <row r="153">
          <cell r="H153">
            <v>1150</v>
          </cell>
          <cell r="I153">
            <v>2300</v>
          </cell>
          <cell r="J153" t="str">
            <v>県単E-3</v>
          </cell>
        </row>
        <row r="154">
          <cell r="I154">
            <v>0</v>
          </cell>
        </row>
        <row r="155">
          <cell r="H155">
            <v>930</v>
          </cell>
          <cell r="I155">
            <v>83700</v>
          </cell>
          <cell r="J155" t="str">
            <v>県単E-2</v>
          </cell>
        </row>
        <row r="156">
          <cell r="H156">
            <v>1630</v>
          </cell>
          <cell r="I156">
            <v>4890</v>
          </cell>
          <cell r="J156" t="str">
            <v>ｺｽﾄP-488</v>
          </cell>
        </row>
        <row r="157">
          <cell r="H157">
            <v>1560</v>
          </cell>
          <cell r="I157">
            <v>3120</v>
          </cell>
          <cell r="J157" t="str">
            <v>ｺｽﾄP-487</v>
          </cell>
        </row>
        <row r="158">
          <cell r="H158">
            <v>1530</v>
          </cell>
          <cell r="I158">
            <v>1530</v>
          </cell>
          <cell r="J158" t="str">
            <v>県単E-78</v>
          </cell>
        </row>
        <row r="159">
          <cell r="H159">
            <v>1460</v>
          </cell>
          <cell r="I159">
            <v>1460</v>
          </cell>
          <cell r="J159" t="str">
            <v>県単E-78</v>
          </cell>
        </row>
        <row r="160">
          <cell r="I160">
            <v>0</v>
          </cell>
        </row>
        <row r="161">
          <cell r="H161">
            <v>8200</v>
          </cell>
          <cell r="I161">
            <v>8200</v>
          </cell>
          <cell r="J161" t="str">
            <v>県単E-62</v>
          </cell>
        </row>
        <row r="162">
          <cell r="H162">
            <v>9240</v>
          </cell>
          <cell r="I162">
            <v>36960</v>
          </cell>
          <cell r="J162" t="str">
            <v>県単E-62</v>
          </cell>
        </row>
        <row r="163">
          <cell r="H163">
            <v>4000</v>
          </cell>
          <cell r="I163">
            <v>16000</v>
          </cell>
          <cell r="J163" t="str">
            <v>県単E-62</v>
          </cell>
        </row>
        <row r="164">
          <cell r="H164">
            <v>9310</v>
          </cell>
          <cell r="I164">
            <v>18620</v>
          </cell>
          <cell r="J164" t="str">
            <v>代価表</v>
          </cell>
        </row>
        <row r="165">
          <cell r="H165">
            <v>2980</v>
          </cell>
          <cell r="I165">
            <v>23840</v>
          </cell>
          <cell r="J165" t="str">
            <v>県単E-62</v>
          </cell>
        </row>
        <row r="166">
          <cell r="H166">
            <v>8680</v>
          </cell>
          <cell r="I166">
            <v>8680</v>
          </cell>
          <cell r="J166" t="str">
            <v>代価表</v>
          </cell>
        </row>
        <row r="167">
          <cell r="I167">
            <v>0</v>
          </cell>
        </row>
        <row r="168">
          <cell r="H168">
            <v>11900</v>
          </cell>
          <cell r="I168">
            <v>23800</v>
          </cell>
          <cell r="J168" t="str">
            <v>代価表</v>
          </cell>
        </row>
        <row r="169">
          <cell r="H169">
            <v>6010</v>
          </cell>
          <cell r="I169">
            <v>6010</v>
          </cell>
          <cell r="J169" t="str">
            <v>代価表</v>
          </cell>
        </row>
        <row r="170">
          <cell r="H170">
            <v>490</v>
          </cell>
          <cell r="I170">
            <v>1470</v>
          </cell>
          <cell r="J170" t="str">
            <v>県単E-42</v>
          </cell>
        </row>
        <row r="171">
          <cell r="I171">
            <v>0</v>
          </cell>
        </row>
        <row r="172">
          <cell r="H172">
            <v>3440</v>
          </cell>
          <cell r="I172">
            <v>41280</v>
          </cell>
          <cell r="J172" t="str">
            <v>県単k-2</v>
          </cell>
        </row>
        <row r="173">
          <cell r="H173">
            <v>5770</v>
          </cell>
          <cell r="I173">
            <v>23080</v>
          </cell>
          <cell r="J173" t="str">
            <v>県単A-148</v>
          </cell>
        </row>
        <row r="174">
          <cell r="I174">
            <v>0</v>
          </cell>
        </row>
        <row r="175">
          <cell r="H175">
            <v>8940</v>
          </cell>
          <cell r="I175">
            <v>8940</v>
          </cell>
          <cell r="J175" t="str">
            <v>代価表</v>
          </cell>
        </row>
        <row r="176">
          <cell r="I176">
            <v>0</v>
          </cell>
        </row>
        <row r="177">
          <cell r="I177">
            <v>0</v>
          </cell>
        </row>
        <row r="178">
          <cell r="I178">
            <v>0</v>
          </cell>
        </row>
        <row r="179">
          <cell r="I179">
            <v>0</v>
          </cell>
        </row>
        <row r="180">
          <cell r="I180">
            <v>0</v>
          </cell>
        </row>
        <row r="181">
          <cell r="I181">
            <v>406120</v>
          </cell>
        </row>
        <row r="182">
          <cell r="I182">
            <v>0</v>
          </cell>
        </row>
        <row r="183">
          <cell r="I183">
            <v>0</v>
          </cell>
        </row>
        <row r="184">
          <cell r="H184">
            <v>138700</v>
          </cell>
          <cell r="I184">
            <v>138700</v>
          </cell>
          <cell r="J184" t="str">
            <v>代価表</v>
          </cell>
        </row>
        <row r="185">
          <cell r="I185">
            <v>0</v>
          </cell>
        </row>
        <row r="186">
          <cell r="H186">
            <v>5030</v>
          </cell>
          <cell r="I186">
            <v>5030</v>
          </cell>
          <cell r="J186" t="str">
            <v>県単A-117</v>
          </cell>
        </row>
        <row r="187">
          <cell r="I187">
            <v>0</v>
          </cell>
        </row>
        <row r="188">
          <cell r="I188">
            <v>0</v>
          </cell>
        </row>
        <row r="189">
          <cell r="I189">
            <v>0</v>
          </cell>
        </row>
        <row r="190">
          <cell r="I190">
            <v>0</v>
          </cell>
        </row>
        <row r="191">
          <cell r="I191">
            <v>0</v>
          </cell>
        </row>
        <row r="192">
          <cell r="I192">
            <v>0</v>
          </cell>
        </row>
        <row r="193">
          <cell r="I193">
            <v>0</v>
          </cell>
        </row>
        <row r="194">
          <cell r="I194">
            <v>0</v>
          </cell>
        </row>
        <row r="195">
          <cell r="I195">
            <v>0</v>
          </cell>
        </row>
        <row r="196">
          <cell r="I196">
            <v>0</v>
          </cell>
        </row>
        <row r="197">
          <cell r="I197">
            <v>0</v>
          </cell>
        </row>
        <row r="198">
          <cell r="I198">
            <v>0</v>
          </cell>
        </row>
        <row r="199">
          <cell r="I199">
            <v>0</v>
          </cell>
        </row>
        <row r="200">
          <cell r="I200">
            <v>0</v>
          </cell>
        </row>
        <row r="201">
          <cell r="I201">
            <v>143730</v>
          </cell>
        </row>
        <row r="202">
          <cell r="I202">
            <v>0</v>
          </cell>
        </row>
        <row r="203">
          <cell r="I203">
            <v>0</v>
          </cell>
        </row>
        <row r="204">
          <cell r="H204">
            <v>530</v>
          </cell>
          <cell r="I204">
            <v>2650</v>
          </cell>
          <cell r="J204" t="str">
            <v>市比-3</v>
          </cell>
        </row>
        <row r="205">
          <cell r="H205">
            <v>780</v>
          </cell>
          <cell r="I205">
            <v>6240</v>
          </cell>
          <cell r="J205" t="str">
            <v>市比-3</v>
          </cell>
        </row>
        <row r="206">
          <cell r="I206">
            <v>0</v>
          </cell>
        </row>
        <row r="207">
          <cell r="H207">
            <v>1520</v>
          </cell>
          <cell r="I207">
            <v>10640</v>
          </cell>
          <cell r="J207" t="str">
            <v>県単E-3</v>
          </cell>
        </row>
        <row r="208">
          <cell r="H208">
            <v>1180</v>
          </cell>
          <cell r="I208">
            <v>4720</v>
          </cell>
          <cell r="J208" t="str">
            <v>県単E-3</v>
          </cell>
        </row>
        <row r="209">
          <cell r="H209">
            <v>90</v>
          </cell>
          <cell r="I209">
            <v>180</v>
          </cell>
          <cell r="J209" t="str">
            <v>県単E-3</v>
          </cell>
        </row>
        <row r="210">
          <cell r="H210">
            <v>0</v>
          </cell>
          <cell r="I210" t="e">
            <v>#VALUE!</v>
          </cell>
          <cell r="J210" t="str">
            <v>代価表</v>
          </cell>
        </row>
        <row r="211">
          <cell r="H211">
            <v>2030</v>
          </cell>
          <cell r="I211">
            <v>8120</v>
          </cell>
          <cell r="J211" t="str">
            <v>県単E-3</v>
          </cell>
        </row>
        <row r="212">
          <cell r="I212">
            <v>0</v>
          </cell>
        </row>
        <row r="213">
          <cell r="H213">
            <v>1520</v>
          </cell>
          <cell r="I213">
            <v>9120</v>
          </cell>
          <cell r="J213" t="str">
            <v>市比-8</v>
          </cell>
        </row>
        <row r="214">
          <cell r="H214">
            <v>0</v>
          </cell>
          <cell r="I214" t="e">
            <v>#VALUE!</v>
          </cell>
          <cell r="J214" t="str">
            <v>代価表</v>
          </cell>
        </row>
        <row r="215">
          <cell r="I215">
            <v>0</v>
          </cell>
        </row>
        <row r="216">
          <cell r="H216">
            <v>320</v>
          </cell>
          <cell r="I216">
            <v>320</v>
          </cell>
          <cell r="J216" t="str">
            <v>県単E-25</v>
          </cell>
        </row>
        <row r="217">
          <cell r="I217">
            <v>0</v>
          </cell>
        </row>
        <row r="218">
          <cell r="H218">
            <v>210</v>
          </cell>
          <cell r="I218">
            <v>4410</v>
          </cell>
          <cell r="J218" t="str">
            <v>県単E-34</v>
          </cell>
        </row>
        <row r="219">
          <cell r="H219">
            <v>230</v>
          </cell>
          <cell r="I219">
            <v>920</v>
          </cell>
          <cell r="J219" t="str">
            <v>県単E-34</v>
          </cell>
        </row>
        <row r="220">
          <cell r="H220">
            <v>250</v>
          </cell>
          <cell r="I220">
            <v>2000</v>
          </cell>
          <cell r="J220" t="str">
            <v>県単E-34</v>
          </cell>
        </row>
        <row r="221">
          <cell r="H221">
            <v>240</v>
          </cell>
          <cell r="I221">
            <v>1680</v>
          </cell>
          <cell r="J221" t="str">
            <v>県単E-34</v>
          </cell>
        </row>
        <row r="222">
          <cell r="H222">
            <v>270</v>
          </cell>
          <cell r="I222">
            <v>270</v>
          </cell>
          <cell r="J222" t="str">
            <v>県単E-34</v>
          </cell>
        </row>
        <row r="223">
          <cell r="H223">
            <v>290</v>
          </cell>
          <cell r="I223">
            <v>1160</v>
          </cell>
          <cell r="J223" t="str">
            <v>県単E-34</v>
          </cell>
        </row>
        <row r="224">
          <cell r="H224">
            <v>270</v>
          </cell>
          <cell r="I224">
            <v>7290</v>
          </cell>
          <cell r="J224" t="str">
            <v>県単E-34</v>
          </cell>
        </row>
        <row r="225">
          <cell r="H225">
            <v>290</v>
          </cell>
          <cell r="I225">
            <v>290</v>
          </cell>
          <cell r="J225" t="str">
            <v>県単E-34</v>
          </cell>
        </row>
        <row r="226">
          <cell r="H226">
            <v>320</v>
          </cell>
          <cell r="I226">
            <v>640</v>
          </cell>
          <cell r="J226" t="str">
            <v>県単E-34</v>
          </cell>
        </row>
        <row r="227">
          <cell r="I227">
            <v>0</v>
          </cell>
        </row>
        <row r="228">
          <cell r="H228">
            <v>0</v>
          </cell>
          <cell r="I228" t="e">
            <v>#VALUE!</v>
          </cell>
          <cell r="J228" t="str">
            <v>代価表</v>
          </cell>
        </row>
        <row r="229">
          <cell r="H229">
            <v>0</v>
          </cell>
          <cell r="I229" t="e">
            <v>#VALUE!</v>
          </cell>
          <cell r="J229" t="str">
            <v>代価表</v>
          </cell>
        </row>
        <row r="230">
          <cell r="H230">
            <v>0</v>
          </cell>
          <cell r="I230" t="e">
            <v>#VALUE!</v>
          </cell>
          <cell r="J230" t="str">
            <v>代価表</v>
          </cell>
        </row>
        <row r="231">
          <cell r="H231">
            <v>0</v>
          </cell>
          <cell r="I231" t="e">
            <v>#VALUE!</v>
          </cell>
          <cell r="J231" t="str">
            <v>代価表</v>
          </cell>
        </row>
        <row r="232">
          <cell r="I232">
            <v>0</v>
          </cell>
        </row>
        <row r="233">
          <cell r="H233">
            <v>0</v>
          </cell>
          <cell r="I233" t="e">
            <v>#VALUE!</v>
          </cell>
          <cell r="J233" t="str">
            <v>代価表</v>
          </cell>
        </row>
        <row r="234">
          <cell r="I234">
            <v>0</v>
          </cell>
        </row>
        <row r="235">
          <cell r="H235">
            <v>3440</v>
          </cell>
          <cell r="I235">
            <v>6880</v>
          </cell>
          <cell r="J235" t="str">
            <v>県単K-2</v>
          </cell>
        </row>
        <row r="236">
          <cell r="I236">
            <v>0</v>
          </cell>
        </row>
        <row r="237">
          <cell r="I237">
            <v>0</v>
          </cell>
        </row>
        <row r="238">
          <cell r="I238">
            <v>0</v>
          </cell>
        </row>
        <row r="239">
          <cell r="I239">
            <v>0</v>
          </cell>
        </row>
        <row r="240">
          <cell r="I240">
            <v>0</v>
          </cell>
        </row>
        <row r="241">
          <cell r="I241" t="e">
            <v>#VALUE!</v>
          </cell>
        </row>
        <row r="242">
          <cell r="I242">
            <v>0</v>
          </cell>
        </row>
        <row r="243">
          <cell r="I243">
            <v>0</v>
          </cell>
        </row>
        <row r="244">
          <cell r="H244">
            <v>0</v>
          </cell>
          <cell r="I244" t="e">
            <v>#VALUE!</v>
          </cell>
          <cell r="J244" t="str">
            <v>代価表</v>
          </cell>
        </row>
        <row r="245">
          <cell r="I245">
            <v>0</v>
          </cell>
        </row>
        <row r="246">
          <cell r="H246">
            <v>3140</v>
          </cell>
          <cell r="I246">
            <v>3140</v>
          </cell>
          <cell r="J246" t="str">
            <v>県単A-117</v>
          </cell>
        </row>
        <row r="247">
          <cell r="I247">
            <v>0</v>
          </cell>
        </row>
        <row r="248">
          <cell r="I248">
            <v>0</v>
          </cell>
        </row>
        <row r="249">
          <cell r="I249">
            <v>0</v>
          </cell>
        </row>
        <row r="250">
          <cell r="I250">
            <v>0</v>
          </cell>
        </row>
        <row r="251">
          <cell r="I251">
            <v>0</v>
          </cell>
        </row>
        <row r="252">
          <cell r="I252">
            <v>0</v>
          </cell>
        </row>
        <row r="253">
          <cell r="I253">
            <v>0</v>
          </cell>
        </row>
        <row r="254">
          <cell r="I254">
            <v>0</v>
          </cell>
        </row>
        <row r="255">
          <cell r="I255">
            <v>0</v>
          </cell>
        </row>
        <row r="256">
          <cell r="I256">
            <v>0</v>
          </cell>
        </row>
        <row r="257">
          <cell r="I257">
            <v>0</v>
          </cell>
        </row>
        <row r="258">
          <cell r="I258">
            <v>0</v>
          </cell>
        </row>
        <row r="259">
          <cell r="I259">
            <v>0</v>
          </cell>
        </row>
        <row r="260">
          <cell r="I260">
            <v>0</v>
          </cell>
        </row>
        <row r="261">
          <cell r="I261" t="e">
            <v>#VALUE!</v>
          </cell>
        </row>
        <row r="262">
          <cell r="I262">
            <v>0</v>
          </cell>
        </row>
        <row r="263">
          <cell r="I263">
            <v>0</v>
          </cell>
        </row>
        <row r="264">
          <cell r="H264">
            <v>710</v>
          </cell>
          <cell r="I264">
            <v>37630</v>
          </cell>
          <cell r="J264" t="str">
            <v>市比-3</v>
          </cell>
        </row>
        <row r="265">
          <cell r="I265">
            <v>0</v>
          </cell>
        </row>
        <row r="266">
          <cell r="H266">
            <v>2200</v>
          </cell>
          <cell r="I266">
            <v>13200</v>
          </cell>
          <cell r="J266" t="str">
            <v>県単E-3</v>
          </cell>
        </row>
        <row r="267">
          <cell r="H267">
            <v>1390</v>
          </cell>
          <cell r="I267">
            <v>4170</v>
          </cell>
          <cell r="J267" t="str">
            <v>県単E-3</v>
          </cell>
        </row>
        <row r="268">
          <cell r="H268">
            <v>220</v>
          </cell>
          <cell r="I268">
            <v>660</v>
          </cell>
          <cell r="J268" t="str">
            <v>県単E-3</v>
          </cell>
        </row>
        <row r="269">
          <cell r="I269">
            <v>0</v>
          </cell>
        </row>
        <row r="270">
          <cell r="H270">
            <v>1520</v>
          </cell>
          <cell r="I270">
            <v>27360</v>
          </cell>
          <cell r="J270" t="str">
            <v>市比-8</v>
          </cell>
        </row>
        <row r="271">
          <cell r="I271">
            <v>0</v>
          </cell>
        </row>
        <row r="272">
          <cell r="H272">
            <v>360</v>
          </cell>
          <cell r="I272">
            <v>50040</v>
          </cell>
          <cell r="J272" t="str">
            <v>県単E-25</v>
          </cell>
        </row>
        <row r="273">
          <cell r="H273">
            <v>390</v>
          </cell>
          <cell r="I273">
            <v>12870</v>
          </cell>
          <cell r="J273" t="str">
            <v>県単E-25</v>
          </cell>
        </row>
        <row r="274">
          <cell r="H274">
            <v>420</v>
          </cell>
          <cell r="I274">
            <v>2520</v>
          </cell>
          <cell r="J274" t="str">
            <v>県単E-25</v>
          </cell>
        </row>
        <row r="275">
          <cell r="H275">
            <v>470</v>
          </cell>
          <cell r="I275">
            <v>69560</v>
          </cell>
          <cell r="J275" t="str">
            <v>県単E-25</v>
          </cell>
        </row>
        <row r="276">
          <cell r="H276">
            <v>500</v>
          </cell>
          <cell r="I276">
            <v>3500</v>
          </cell>
          <cell r="J276" t="str">
            <v>県単E-25</v>
          </cell>
        </row>
        <row r="277">
          <cell r="H277">
            <v>540</v>
          </cell>
          <cell r="I277">
            <v>3240</v>
          </cell>
          <cell r="J277" t="str">
            <v>県単E-25</v>
          </cell>
        </row>
        <row r="278">
          <cell r="I278">
            <v>0</v>
          </cell>
        </row>
        <row r="279">
          <cell r="H279">
            <v>70</v>
          </cell>
          <cell r="I279">
            <v>910</v>
          </cell>
          <cell r="J279" t="str">
            <v>県単E-22</v>
          </cell>
        </row>
        <row r="280">
          <cell r="I280">
            <v>0</v>
          </cell>
        </row>
        <row r="281">
          <cell r="H281">
            <v>1460</v>
          </cell>
          <cell r="I281">
            <v>17520</v>
          </cell>
          <cell r="J281" t="str">
            <v>県単E-45</v>
          </cell>
        </row>
        <row r="282">
          <cell r="H282">
            <v>340</v>
          </cell>
          <cell r="I282">
            <v>2040</v>
          </cell>
          <cell r="J282" t="str">
            <v>県単E-42</v>
          </cell>
        </row>
        <row r="283">
          <cell r="I283">
            <v>0</v>
          </cell>
        </row>
        <row r="284">
          <cell r="H284">
            <v>0</v>
          </cell>
          <cell r="I284">
            <v>0</v>
          </cell>
          <cell r="J284" t="str">
            <v>代価表</v>
          </cell>
        </row>
        <row r="285">
          <cell r="H285">
            <v>0</v>
          </cell>
          <cell r="I285">
            <v>0</v>
          </cell>
          <cell r="J285" t="str">
            <v>代価表</v>
          </cell>
        </row>
        <row r="286">
          <cell r="I286">
            <v>0</v>
          </cell>
        </row>
        <row r="287">
          <cell r="H287">
            <v>3440</v>
          </cell>
          <cell r="I287">
            <v>10320</v>
          </cell>
          <cell r="J287" t="str">
            <v>県単K-2</v>
          </cell>
        </row>
        <row r="288">
          <cell r="I288">
            <v>0</v>
          </cell>
        </row>
        <row r="289">
          <cell r="H289">
            <v>5390</v>
          </cell>
          <cell r="I289">
            <v>16170</v>
          </cell>
          <cell r="J289" t="str">
            <v>県単A-71</v>
          </cell>
        </row>
        <row r="290">
          <cell r="I290">
            <v>0</v>
          </cell>
        </row>
        <row r="291">
          <cell r="I291">
            <v>0</v>
          </cell>
        </row>
        <row r="292">
          <cell r="I292">
            <v>0</v>
          </cell>
        </row>
        <row r="293">
          <cell r="I293">
            <v>0</v>
          </cell>
        </row>
        <row r="294">
          <cell r="I294">
            <v>0</v>
          </cell>
        </row>
        <row r="295">
          <cell r="I295">
            <v>0</v>
          </cell>
        </row>
        <row r="296">
          <cell r="I296">
            <v>0</v>
          </cell>
        </row>
        <row r="297">
          <cell r="I297">
            <v>0</v>
          </cell>
        </row>
        <row r="298">
          <cell r="I298">
            <v>0</v>
          </cell>
        </row>
        <row r="299">
          <cell r="I299">
            <v>0</v>
          </cell>
        </row>
        <row r="300">
          <cell r="I300">
            <v>0</v>
          </cell>
        </row>
        <row r="301">
          <cell r="I301">
            <v>271710</v>
          </cell>
        </row>
        <row r="302">
          <cell r="I302">
            <v>0</v>
          </cell>
        </row>
        <row r="303">
          <cell r="I303">
            <v>0</v>
          </cell>
        </row>
        <row r="304">
          <cell r="H304">
            <v>530</v>
          </cell>
          <cell r="I304">
            <v>2650</v>
          </cell>
          <cell r="J304" t="str">
            <v>市比-3</v>
          </cell>
        </row>
        <row r="305">
          <cell r="H305">
            <v>780</v>
          </cell>
          <cell r="I305">
            <v>6240</v>
          </cell>
          <cell r="J305" t="str">
            <v>市比-3</v>
          </cell>
        </row>
        <row r="306">
          <cell r="I306">
            <v>0</v>
          </cell>
        </row>
        <row r="307">
          <cell r="H307">
            <v>1520</v>
          </cell>
          <cell r="I307">
            <v>10640</v>
          </cell>
          <cell r="J307" t="str">
            <v>県単E-3</v>
          </cell>
        </row>
        <row r="308">
          <cell r="H308">
            <v>1180</v>
          </cell>
          <cell r="I308">
            <v>4720</v>
          </cell>
          <cell r="J308" t="str">
            <v>県単E-3</v>
          </cell>
        </row>
        <row r="309">
          <cell r="H309">
            <v>90</v>
          </cell>
          <cell r="I309">
            <v>180</v>
          </cell>
          <cell r="J309" t="str">
            <v>県単E-3</v>
          </cell>
        </row>
        <row r="310">
          <cell r="H310">
            <v>0</v>
          </cell>
          <cell r="I310">
            <v>0</v>
          </cell>
          <cell r="J310" t="str">
            <v>代価表</v>
          </cell>
        </row>
        <row r="311">
          <cell r="H311">
            <v>2030</v>
          </cell>
          <cell r="I311">
            <v>8120</v>
          </cell>
          <cell r="J311" t="str">
            <v>県単E-3</v>
          </cell>
        </row>
        <row r="312">
          <cell r="I312">
            <v>0</v>
          </cell>
        </row>
        <row r="313">
          <cell r="H313">
            <v>1520</v>
          </cell>
          <cell r="I313">
            <v>9120</v>
          </cell>
          <cell r="J313" t="str">
            <v>市比-8</v>
          </cell>
        </row>
        <row r="314">
          <cell r="H314">
            <v>0</v>
          </cell>
          <cell r="I314">
            <v>0</v>
          </cell>
          <cell r="J314" t="str">
            <v>代価表</v>
          </cell>
        </row>
        <row r="315">
          <cell r="I315">
            <v>0</v>
          </cell>
        </row>
        <row r="316">
          <cell r="H316">
            <v>320</v>
          </cell>
          <cell r="I316">
            <v>320</v>
          </cell>
          <cell r="J316" t="str">
            <v>県単E-25</v>
          </cell>
        </row>
        <row r="317">
          <cell r="I317">
            <v>0</v>
          </cell>
        </row>
        <row r="318">
          <cell r="H318">
            <v>210</v>
          </cell>
          <cell r="I318">
            <v>4410</v>
          </cell>
          <cell r="J318" t="str">
            <v>県単E-34</v>
          </cell>
        </row>
        <row r="319">
          <cell r="H319">
            <v>230</v>
          </cell>
          <cell r="I319">
            <v>920</v>
          </cell>
          <cell r="J319" t="str">
            <v>県単E-34</v>
          </cell>
        </row>
        <row r="320">
          <cell r="H320">
            <v>250</v>
          </cell>
          <cell r="I320">
            <v>2000</v>
          </cell>
          <cell r="J320" t="str">
            <v>県単E-34</v>
          </cell>
        </row>
        <row r="321">
          <cell r="H321">
            <v>240</v>
          </cell>
          <cell r="I321">
            <v>1680</v>
          </cell>
          <cell r="J321" t="str">
            <v>県単E-34</v>
          </cell>
        </row>
        <row r="322">
          <cell r="H322">
            <v>270</v>
          </cell>
          <cell r="I322">
            <v>270</v>
          </cell>
          <cell r="J322" t="str">
            <v>県単E-34</v>
          </cell>
        </row>
        <row r="323">
          <cell r="H323">
            <v>290</v>
          </cell>
          <cell r="I323">
            <v>1160</v>
          </cell>
          <cell r="J323" t="str">
            <v>県単E-34</v>
          </cell>
        </row>
        <row r="324">
          <cell r="H324">
            <v>270</v>
          </cell>
          <cell r="I324">
            <v>7290</v>
          </cell>
          <cell r="J324" t="str">
            <v>県単E-34</v>
          </cell>
        </row>
        <row r="325">
          <cell r="H325">
            <v>290</v>
          </cell>
          <cell r="I325">
            <v>290</v>
          </cell>
          <cell r="J325" t="str">
            <v>県単E-34</v>
          </cell>
        </row>
        <row r="326">
          <cell r="H326">
            <v>320</v>
          </cell>
          <cell r="I326">
            <v>640</v>
          </cell>
          <cell r="J326" t="str">
            <v>県単E-34</v>
          </cell>
        </row>
        <row r="327">
          <cell r="I327">
            <v>0</v>
          </cell>
        </row>
        <row r="328">
          <cell r="H328">
            <v>0</v>
          </cell>
          <cell r="I328">
            <v>0</v>
          </cell>
          <cell r="J328" t="str">
            <v>代価表</v>
          </cell>
        </row>
        <row r="329">
          <cell r="H329">
            <v>0</v>
          </cell>
          <cell r="I329">
            <v>0</v>
          </cell>
          <cell r="J329" t="str">
            <v>代価表</v>
          </cell>
        </row>
        <row r="330">
          <cell r="H330">
            <v>0</v>
          </cell>
          <cell r="I330">
            <v>0</v>
          </cell>
          <cell r="J330" t="str">
            <v>代価表</v>
          </cell>
        </row>
        <row r="331">
          <cell r="H331">
            <v>0</v>
          </cell>
          <cell r="I331">
            <v>0</v>
          </cell>
          <cell r="J331" t="str">
            <v>代価表</v>
          </cell>
        </row>
        <row r="332">
          <cell r="I332">
            <v>0</v>
          </cell>
        </row>
        <row r="333">
          <cell r="H333">
            <v>0</v>
          </cell>
          <cell r="I333">
            <v>0</v>
          </cell>
          <cell r="J333" t="str">
            <v>代価表</v>
          </cell>
        </row>
        <row r="334">
          <cell r="I334">
            <v>0</v>
          </cell>
        </row>
        <row r="335">
          <cell r="H335">
            <v>3440</v>
          </cell>
          <cell r="I335">
            <v>6880</v>
          </cell>
          <cell r="J335" t="str">
            <v>県単K-2</v>
          </cell>
        </row>
        <row r="336">
          <cell r="I336">
            <v>0</v>
          </cell>
        </row>
        <row r="337">
          <cell r="I337">
            <v>0</v>
          </cell>
        </row>
        <row r="338">
          <cell r="I338">
            <v>0</v>
          </cell>
        </row>
        <row r="339">
          <cell r="I339">
            <v>0</v>
          </cell>
        </row>
        <row r="340">
          <cell r="I340">
            <v>0</v>
          </cell>
        </row>
        <row r="341">
          <cell r="I341">
            <v>67530</v>
          </cell>
        </row>
        <row r="342">
          <cell r="I342">
            <v>0</v>
          </cell>
        </row>
        <row r="343">
          <cell r="I343">
            <v>0</v>
          </cell>
        </row>
        <row r="344">
          <cell r="I344">
            <v>0</v>
          </cell>
        </row>
        <row r="345">
          <cell r="I345">
            <v>0</v>
          </cell>
        </row>
        <row r="346">
          <cell r="I346">
            <v>0</v>
          </cell>
        </row>
        <row r="347">
          <cell r="I347">
            <v>0</v>
          </cell>
        </row>
        <row r="348">
          <cell r="I348">
            <v>0</v>
          </cell>
        </row>
        <row r="349">
          <cell r="I349">
            <v>0</v>
          </cell>
        </row>
        <row r="350">
          <cell r="I350">
            <v>0</v>
          </cell>
        </row>
        <row r="351">
          <cell r="I351">
            <v>0</v>
          </cell>
        </row>
        <row r="352">
          <cell r="I352">
            <v>0</v>
          </cell>
        </row>
        <row r="353">
          <cell r="I353">
            <v>0</v>
          </cell>
        </row>
        <row r="354">
          <cell r="I354">
            <v>0</v>
          </cell>
        </row>
        <row r="355">
          <cell r="I355">
            <v>0</v>
          </cell>
        </row>
        <row r="356">
          <cell r="I356">
            <v>0</v>
          </cell>
        </row>
        <row r="357">
          <cell r="I357">
            <v>0</v>
          </cell>
        </row>
        <row r="358">
          <cell r="I358">
            <v>0</v>
          </cell>
        </row>
        <row r="359">
          <cell r="I359">
            <v>0</v>
          </cell>
        </row>
        <row r="360">
          <cell r="I360">
            <v>0</v>
          </cell>
        </row>
        <row r="361">
          <cell r="I361">
            <v>0</v>
          </cell>
          <cell r="J361">
            <v>0</v>
          </cell>
        </row>
        <row r="362">
          <cell r="I362">
            <v>0</v>
          </cell>
        </row>
        <row r="363">
          <cell r="I363">
            <v>0</v>
          </cell>
        </row>
        <row r="364">
          <cell r="I364">
            <v>0</v>
          </cell>
        </row>
        <row r="365">
          <cell r="I365">
            <v>0</v>
          </cell>
        </row>
        <row r="366">
          <cell r="I366">
            <v>0</v>
          </cell>
        </row>
        <row r="367">
          <cell r="I367">
            <v>0</v>
          </cell>
        </row>
        <row r="368">
          <cell r="I368">
            <v>0</v>
          </cell>
        </row>
        <row r="369">
          <cell r="I369">
            <v>0</v>
          </cell>
        </row>
        <row r="370">
          <cell r="I370">
            <v>0</v>
          </cell>
        </row>
        <row r="371">
          <cell r="I371">
            <v>0</v>
          </cell>
        </row>
        <row r="372">
          <cell r="I372">
            <v>0</v>
          </cell>
        </row>
        <row r="373">
          <cell r="I373">
            <v>0</v>
          </cell>
        </row>
        <row r="374">
          <cell r="I374">
            <v>0</v>
          </cell>
        </row>
        <row r="375">
          <cell r="I375">
            <v>0</v>
          </cell>
        </row>
        <row r="376">
          <cell r="I376">
            <v>0</v>
          </cell>
        </row>
        <row r="377">
          <cell r="I377">
            <v>0</v>
          </cell>
        </row>
        <row r="378">
          <cell r="I378">
            <v>0</v>
          </cell>
        </row>
        <row r="379">
          <cell r="I379">
            <v>0</v>
          </cell>
        </row>
        <row r="380">
          <cell r="I380">
            <v>0</v>
          </cell>
        </row>
        <row r="381">
          <cell r="I381">
            <v>0</v>
          </cell>
          <cell r="J381">
            <v>0</v>
          </cell>
        </row>
        <row r="382">
          <cell r="I382">
            <v>0</v>
          </cell>
        </row>
        <row r="383">
          <cell r="I383">
            <v>0</v>
          </cell>
        </row>
        <row r="384">
          <cell r="I384">
            <v>0</v>
          </cell>
        </row>
        <row r="385">
          <cell r="I385">
            <v>0</v>
          </cell>
        </row>
        <row r="386">
          <cell r="I386">
            <v>0</v>
          </cell>
        </row>
        <row r="387">
          <cell r="I387">
            <v>0</v>
          </cell>
        </row>
        <row r="388">
          <cell r="I388">
            <v>0</v>
          </cell>
        </row>
        <row r="389">
          <cell r="I389">
            <v>0</v>
          </cell>
        </row>
        <row r="390">
          <cell r="I390">
            <v>0</v>
          </cell>
        </row>
        <row r="391">
          <cell r="I391">
            <v>0</v>
          </cell>
        </row>
        <row r="392">
          <cell r="I392">
            <v>0</v>
          </cell>
        </row>
        <row r="393">
          <cell r="I393">
            <v>0</v>
          </cell>
        </row>
        <row r="394">
          <cell r="I394">
            <v>0</v>
          </cell>
        </row>
        <row r="395">
          <cell r="I395">
            <v>0</v>
          </cell>
        </row>
        <row r="396">
          <cell r="I396">
            <v>0</v>
          </cell>
        </row>
        <row r="397">
          <cell r="I397">
            <v>0</v>
          </cell>
        </row>
        <row r="398">
          <cell r="I398">
            <v>0</v>
          </cell>
        </row>
        <row r="399">
          <cell r="I399">
            <v>0</v>
          </cell>
        </row>
        <row r="400">
          <cell r="I400">
            <v>0</v>
          </cell>
        </row>
        <row r="401">
          <cell r="I401">
            <v>0</v>
          </cell>
          <cell r="J401">
            <v>0</v>
          </cell>
        </row>
        <row r="402">
          <cell r="I402">
            <v>0</v>
          </cell>
        </row>
        <row r="403">
          <cell r="I403">
            <v>0</v>
          </cell>
        </row>
        <row r="404">
          <cell r="I404">
            <v>0</v>
          </cell>
        </row>
        <row r="405">
          <cell r="I405">
            <v>0</v>
          </cell>
        </row>
        <row r="406">
          <cell r="I406">
            <v>0</v>
          </cell>
        </row>
        <row r="407">
          <cell r="I407">
            <v>0</v>
          </cell>
        </row>
        <row r="408">
          <cell r="I408">
            <v>0</v>
          </cell>
        </row>
        <row r="409">
          <cell r="I409">
            <v>0</v>
          </cell>
        </row>
        <row r="410">
          <cell r="I410">
            <v>0</v>
          </cell>
        </row>
        <row r="411">
          <cell r="I411">
            <v>0</v>
          </cell>
        </row>
        <row r="412">
          <cell r="I412">
            <v>0</v>
          </cell>
        </row>
        <row r="413">
          <cell r="I413">
            <v>0</v>
          </cell>
        </row>
        <row r="414">
          <cell r="I414">
            <v>0</v>
          </cell>
        </row>
        <row r="415">
          <cell r="I415">
            <v>0</v>
          </cell>
        </row>
        <row r="416">
          <cell r="I416">
            <v>0</v>
          </cell>
        </row>
        <row r="417">
          <cell r="I417">
            <v>0</v>
          </cell>
        </row>
        <row r="418">
          <cell r="I418">
            <v>0</v>
          </cell>
        </row>
        <row r="419">
          <cell r="I419">
            <v>0</v>
          </cell>
        </row>
        <row r="420">
          <cell r="I420">
            <v>0</v>
          </cell>
        </row>
        <row r="421">
          <cell r="I421">
            <v>0</v>
          </cell>
          <cell r="J421">
            <v>0</v>
          </cell>
        </row>
        <row r="441">
          <cell r="I441">
            <v>0</v>
          </cell>
        </row>
        <row r="461">
          <cell r="I461">
            <v>0</v>
          </cell>
        </row>
        <row r="481">
          <cell r="I481">
            <v>0</v>
          </cell>
        </row>
        <row r="501">
          <cell r="I501">
            <v>0</v>
          </cell>
        </row>
        <row r="521">
          <cell r="I521">
            <v>0</v>
          </cell>
        </row>
        <row r="541">
          <cell r="I541">
            <v>0</v>
          </cell>
        </row>
        <row r="561">
          <cell r="I561">
            <v>0</v>
          </cell>
        </row>
        <row r="581">
          <cell r="I581">
            <v>0</v>
          </cell>
        </row>
        <row r="601">
          <cell r="I601">
            <v>0</v>
          </cell>
        </row>
        <row r="621">
          <cell r="I621">
            <v>0</v>
          </cell>
        </row>
        <row r="641">
          <cell r="I641">
            <v>0</v>
          </cell>
        </row>
        <row r="661">
          <cell r="I661">
            <v>0</v>
          </cell>
        </row>
        <row r="681">
          <cell r="I681">
            <v>0</v>
          </cell>
        </row>
        <row r="701">
          <cell r="I701">
            <v>0</v>
          </cell>
        </row>
        <row r="721">
          <cell r="I721">
            <v>0</v>
          </cell>
        </row>
        <row r="741">
          <cell r="I741">
            <v>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 refreshError="1">
        <row r="2">
          <cell r="A2" t="str">
            <v xml:space="preserve">     [配線器具複合単価]</v>
          </cell>
        </row>
        <row r="4">
          <cell r="A4" t="str">
            <v>労務単価</v>
          </cell>
          <cell r="B4">
            <v>13300</v>
          </cell>
        </row>
        <row r="5">
          <cell r="B5">
            <v>1</v>
          </cell>
        </row>
        <row r="6">
          <cell r="A6" t="str">
            <v>配線器具条件</v>
          </cell>
          <cell r="B6" t="str">
            <v>ﾓｼﾞｭﾗｼﾞｬｯｸ</v>
          </cell>
          <cell r="C6" t="str">
            <v>ﾀﾝﾌﾞﾗSW種別</v>
          </cell>
          <cell r="D6" t="str">
            <v xml:space="preserve"> ﾌﾟﾚ-ﾄ種別</v>
          </cell>
          <cell r="E6" t="str">
            <v>取付枠</v>
          </cell>
          <cell r="F6" t="str">
            <v>資材費</v>
          </cell>
          <cell r="G6" t="str">
            <v xml:space="preserve"> ﾌﾟﾚ-ﾄ種別</v>
          </cell>
          <cell r="H6" t="str">
            <v>材料費</v>
          </cell>
          <cell r="I6" t="str">
            <v>歩掛</v>
          </cell>
          <cell r="J6" t="str">
            <v>労務費</v>
          </cell>
          <cell r="K6" t="str">
            <v>その他</v>
          </cell>
          <cell r="L6" t="str">
            <v>取付枠</v>
          </cell>
          <cell r="M6" t="str">
            <v>資材費</v>
          </cell>
          <cell r="N6" t="str">
            <v>雑材料</v>
          </cell>
          <cell r="O6" t="str">
            <v>材料費</v>
          </cell>
          <cell r="P6" t="str">
            <v>歩掛</v>
          </cell>
          <cell r="Q6" t="str">
            <v>労務費</v>
          </cell>
          <cell r="R6" t="str">
            <v>その他</v>
          </cell>
          <cell r="S6" t="str">
            <v>合計金額</v>
          </cell>
          <cell r="T6" t="str">
            <v>計上金額</v>
          </cell>
        </row>
        <row r="7">
          <cell r="A7" t="str">
            <v xml:space="preserve"> ネーム入</v>
          </cell>
          <cell r="B7" t="str">
            <v>3W15A</v>
          </cell>
          <cell r="C7" t="str">
            <v>3W15A</v>
          </cell>
          <cell r="D7" t="str">
            <v>1P15A</v>
          </cell>
          <cell r="E7" t="str">
            <v>PLSW</v>
          </cell>
          <cell r="F7" t="str">
            <v xml:space="preserve"> DFSW</v>
          </cell>
          <cell r="G7" t="str">
            <v>ｺﾝｾﾝﾄP</v>
          </cell>
          <cell r="H7" t="str">
            <v xml:space="preserve"> 1~3ｹ</v>
          </cell>
          <cell r="I7" t="str">
            <v xml:space="preserve"> 4~6ｹ</v>
          </cell>
          <cell r="J7" t="str">
            <v xml:space="preserve"> 7~9ｹ</v>
          </cell>
          <cell r="K7" t="str">
            <v>防滴</v>
          </cell>
          <cell r="L7">
            <v>0.12</v>
          </cell>
          <cell r="M7">
            <v>0.02</v>
          </cell>
          <cell r="N7">
            <v>0.02</v>
          </cell>
          <cell r="R7">
            <v>0.12</v>
          </cell>
        </row>
        <row r="8">
          <cell r="A8" t="str">
            <v xml:space="preserve"> 金属Ｐ</v>
          </cell>
        </row>
        <row r="9">
          <cell r="A9" t="str">
            <v>技術室</v>
          </cell>
          <cell r="B9">
            <v>4</v>
          </cell>
          <cell r="C9">
            <v>2</v>
          </cell>
          <cell r="D9">
            <v>4</v>
          </cell>
          <cell r="E9">
            <v>2</v>
          </cell>
          <cell r="F9" t="str">
            <v>0.135+(0.081)*0.5</v>
          </cell>
          <cell r="G9">
            <v>1</v>
          </cell>
          <cell r="H9">
            <v>1</v>
          </cell>
          <cell r="I9">
            <v>1</v>
          </cell>
          <cell r="L9">
            <v>1</v>
          </cell>
          <cell r="P9" t="str">
            <v>0.135+(0.081)*0.5</v>
          </cell>
        </row>
        <row r="10">
          <cell r="B10">
            <v>0</v>
          </cell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  <cell r="N10">
            <v>0</v>
          </cell>
          <cell r="O10">
            <v>0</v>
          </cell>
          <cell r="P10">
            <v>0.17599999999999999</v>
          </cell>
          <cell r="Q10">
            <v>2341</v>
          </cell>
          <cell r="R10">
            <v>280</v>
          </cell>
          <cell r="S10">
            <v>2621</v>
          </cell>
          <cell r="T10">
            <v>2620</v>
          </cell>
        </row>
        <row r="11">
          <cell r="A11" t="str">
            <v>理科Ⅰ室</v>
          </cell>
          <cell r="B11">
            <v>3</v>
          </cell>
          <cell r="C11">
            <v>2</v>
          </cell>
          <cell r="D11">
            <v>3</v>
          </cell>
          <cell r="E11">
            <v>2</v>
          </cell>
          <cell r="F11" t="str">
            <v>0.135+0.054*0.5</v>
          </cell>
          <cell r="G11">
            <v>1</v>
          </cell>
          <cell r="H11">
            <v>1</v>
          </cell>
          <cell r="I11">
            <v>1</v>
          </cell>
          <cell r="L11">
            <v>1</v>
          </cell>
          <cell r="P11" t="str">
            <v>0.135+0.054*0.5</v>
          </cell>
        </row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0.16200000000000001</v>
          </cell>
          <cell r="Q12">
            <v>2155</v>
          </cell>
          <cell r="R12">
            <v>258</v>
          </cell>
          <cell r="S12">
            <v>2413</v>
          </cell>
          <cell r="T12">
            <v>2410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</row>
        <row r="16">
          <cell r="B16">
            <v>0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</row>
        <row r="20">
          <cell r="B20">
            <v>0</v>
          </cell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</row>
      </sheetData>
      <sheetData sheetId="30"/>
      <sheetData sheetId="31"/>
      <sheetData sheetId="32"/>
      <sheetData sheetId="33"/>
      <sheetData sheetId="34"/>
      <sheetData sheetId="35"/>
      <sheetData sheetId="36"/>
      <sheetData sheetId="37" refreshError="1"/>
    </sheetDataSet>
  </externalBook>
</externalLink>
</file>

<file path=xl/externalLinks/externalLink6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仕訳書 "/>
      <sheetName val="内訳書"/>
      <sheetName val="代価表"/>
      <sheetName val="見積単価"/>
      <sheetName val="数量計算"/>
      <sheetName val="躯体集計"/>
      <sheetName val="4.2"/>
      <sheetName val="4.3"/>
      <sheetName val="4.4"/>
      <sheetName val="4.5"/>
      <sheetName val="5.1"/>
      <sheetName val="5.2"/>
      <sheetName val="5.3"/>
      <sheetName val="5.4"/>
      <sheetName val="5.5"/>
      <sheetName val="統計値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6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設計書"/>
      <sheetName val="代価表"/>
      <sheetName val="複合単価"/>
      <sheetName val="市場単価"/>
      <sheetName val="PB単価表"/>
      <sheetName val="見積比較表"/>
      <sheetName val="体育館集計"/>
      <sheetName val="体育館小集計"/>
      <sheetName val="体育館拾表"/>
      <sheetName val="便所集計"/>
      <sheetName val="便所拾表"/>
      <sheetName val="土工集計表"/>
      <sheetName val="土工事数量表"/>
      <sheetName val="千年電気設計書"/>
      <sheetName val="建築経費"/>
      <sheetName val="1山村"/>
      <sheetName val="分電盤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6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入力説明"/>
      <sheetName val="衛生器具設備"/>
      <sheetName val="屋外給水設備"/>
      <sheetName val="屋外排水設備"/>
      <sheetName val="基本書式 (5)"/>
      <sheetName val="リスト（消すな）"/>
      <sheetName val="Sheet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4">
          <cell r="A4" t="str">
            <v>㎡</v>
          </cell>
        </row>
        <row r="5">
          <cell r="A5" t="str">
            <v>m3</v>
          </cell>
        </row>
        <row r="6">
          <cell r="A6" t="str">
            <v>ｍ</v>
          </cell>
        </row>
        <row r="7">
          <cell r="A7" t="str">
            <v>ｃｍ</v>
          </cell>
        </row>
        <row r="8">
          <cell r="A8" t="str">
            <v>mm</v>
          </cell>
        </row>
        <row r="9">
          <cell r="A9" t="str">
            <v>箇所</v>
          </cell>
        </row>
        <row r="10">
          <cell r="A10" t="str">
            <v>個</v>
          </cell>
        </row>
        <row r="11">
          <cell r="A11" t="str">
            <v>式</v>
          </cell>
        </row>
        <row r="12">
          <cell r="A12" t="str">
            <v>組</v>
          </cell>
        </row>
        <row r="13">
          <cell r="A13" t="str">
            <v>ｋｇ</v>
          </cell>
        </row>
        <row r="14">
          <cell r="A14" t="str">
            <v>人</v>
          </cell>
        </row>
        <row r="15">
          <cell r="A15" t="str">
            <v>日</v>
          </cell>
        </row>
        <row r="16">
          <cell r="A16" t="str">
            <v>人・日</v>
          </cell>
        </row>
        <row r="17">
          <cell r="A17" t="str">
            <v>台</v>
          </cell>
        </row>
        <row r="18">
          <cell r="A18" t="str">
            <v>枚</v>
          </cell>
        </row>
      </sheetData>
      <sheetData sheetId="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金建-1"/>
      <sheetName val="木建-1"/>
      <sheetName val="建具廻-1"/>
      <sheetName val="Sheet1"/>
      <sheetName val="Sheet2"/>
      <sheetName val="Sheet3"/>
      <sheetName val="#REF!"/>
    </sheetNames>
    <sheetDataSet>
      <sheetData sheetId="0" refreshError="1"/>
      <sheetData sheetId="1" refreshError="1"/>
      <sheetData sheetId="2">
        <row r="1">
          <cell r="IG1">
            <v>44</v>
          </cell>
        </row>
        <row r="2">
          <cell r="HB2" t="str">
            <v>/RTP</v>
          </cell>
        </row>
        <row r="3">
          <cell r="HB3" t="str">
            <v>0</v>
          </cell>
        </row>
        <row r="4">
          <cell r="AY4" t="str">
            <v>1.面積</v>
          </cell>
          <cell r="AZ4" t="str">
            <v>2.長さ</v>
          </cell>
          <cell r="BA4" t="str">
            <v>3.区分</v>
          </cell>
          <cell r="BB4" t="str">
            <v>4.小計</v>
          </cell>
          <cell r="BC4" t="str">
            <v>Q.終了</v>
          </cell>
          <cell r="HB4" t="str">
            <v>..</v>
          </cell>
        </row>
        <row r="5">
          <cell r="Z5" t="str">
            <v>/ACAVIEWER.ADN~NI~L~</v>
          </cell>
          <cell r="AZ5" t="str">
            <v>廻り縁や幅木の計算ができます。</v>
          </cell>
          <cell r="BA5" t="str">
            <v>仕上の数量を区分します。</v>
          </cell>
          <cell r="BC5" t="str">
            <v>全ての作業を終了します。</v>
          </cell>
        </row>
        <row r="6">
          <cell r="AY6" t="str">
            <v>{MENUBRANCH 面積}~</v>
          </cell>
          <cell r="AZ6" t="str">
            <v>{MENUBRANCH 長さ}~</v>
          </cell>
          <cell r="BA6" t="str">
            <v>{BRANCH \J}</v>
          </cell>
          <cell r="BB6" t="str">
            <v>{BRANCH \K}~</v>
          </cell>
          <cell r="BC6" t="str">
            <v>{QUIT}~</v>
          </cell>
          <cell r="BU6" t="str">
            <v>{IF @CELLPOINTER("contents")&gt;0#AND#@CELLPOINTER("contents")&lt;99}{LET BZ16,@CELLPOINTER("ROW"):VALUE}{D}{BRANCH POINTER}~</v>
          </cell>
        </row>
        <row r="7">
          <cell r="BU7" t="str">
            <v>{IF @CELLPOINTER("contents")=99}{R}   小   計{R 14}{LET BZ17,@CELLPOINTER("ROW"):VALUE}~{小計}{D}{BRANCH POINTER}</v>
          </cell>
        </row>
        <row r="8">
          <cell r="BU8" t="str">
            <v>{IF @CELLPOINTER("contents")=100}{R}   合   計{LET BZ24,@CELLPOINTER("ROW"):VALUE}~{BRANCH 合計}~</v>
          </cell>
          <cell r="IG8" t="str">
            <v>$IB$20</v>
          </cell>
        </row>
        <row r="9">
          <cell r="BU9" t="str">
            <v>{IF @CELLPOINTER("type")="b"}{D}{BRANCH POINTER}</v>
          </cell>
        </row>
        <row r="10">
          <cell r="BU10" t="str">
            <v>{IF @CELLPOINTER("type")="l"}{D}{BRANCH POINTER}</v>
          </cell>
        </row>
        <row r="11">
          <cell r="Z11" t="str">
            <v>/ACAVIEWER.ADN~NI~R</v>
          </cell>
          <cell r="BU11" t="str">
            <v>{IF @CELLPOINTER("contents")=999}{GOTO}A1~{QUIT}</v>
          </cell>
        </row>
        <row r="12">
          <cell r="AY12" t="str">
            <v>1.四方</v>
          </cell>
          <cell r="AZ12" t="str">
            <v>2.倍数</v>
          </cell>
          <cell r="BA12" t="str">
            <v>3.多角形</v>
          </cell>
          <cell r="BB12" t="str">
            <v>4.終了</v>
          </cell>
          <cell r="BC12" t="str">
            <v>複写</v>
          </cell>
          <cell r="IG12" t="str">
            <v>複写</v>
          </cell>
        </row>
        <row r="13">
          <cell r="IG13" t="str">
            <v>◆</v>
          </cell>
        </row>
        <row r="14">
          <cell r="AY14" t="str">
            <v>{BRANCH 四方}</v>
          </cell>
          <cell r="AZ14" t="str">
            <v>{BRANCH 倍数}</v>
          </cell>
          <cell r="BA14" t="str">
            <v>{BRANCH 多角}</v>
          </cell>
          <cell r="BB14" t="str">
            <v>{MENUBRANCH MENU1}</v>
          </cell>
          <cell r="BC14">
            <v>0</v>
          </cell>
          <cell r="IG14">
            <v>0</v>
          </cell>
        </row>
        <row r="15">
          <cell r="BU15" t="str">
            <v>@SUM(</v>
          </cell>
        </row>
        <row r="16">
          <cell r="BU16" t="str">
            <v>P$</v>
          </cell>
        </row>
        <row r="17">
          <cell r="BU17" t="str">
            <v>40</v>
          </cell>
        </row>
        <row r="18">
          <cell r="BU18" t="str">
            <v>..</v>
          </cell>
        </row>
        <row r="19">
          <cell r="BU19" t="str">
            <v>P$</v>
          </cell>
        </row>
        <row r="20">
          <cell r="BU20" t="str">
            <v>66</v>
          </cell>
        </row>
        <row r="21">
          <cell r="BU21" t="str">
            <v>)~/C~{R}.{R 12}~{L 15}~</v>
          </cell>
        </row>
        <row r="23">
          <cell r="BU23" t="str">
            <v>{R 14}</v>
          </cell>
        </row>
        <row r="24">
          <cell r="BU24" t="str">
            <v>{LET BZ25,@CELLPOINTER("COL"):VALUE}~</v>
          </cell>
        </row>
        <row r="25">
          <cell r="BU25" t="str">
            <v>@DSUM(A$3..AC$</v>
          </cell>
        </row>
        <row r="26">
          <cell r="BU26" t="str">
            <v>68</v>
          </cell>
          <cell r="IG26" t="str">
            <v>終了</v>
          </cell>
        </row>
        <row r="27">
          <cell r="BU27" t="str">
            <v>,</v>
          </cell>
        </row>
        <row r="28">
          <cell r="BU28" t="str">
            <v>27</v>
          </cell>
        </row>
        <row r="29">
          <cell r="BU29" t="str">
            <v>,BZ26..BZ27)~</v>
          </cell>
        </row>
        <row r="30">
          <cell r="BU30" t="str">
            <v>{R}{IF BZ25=28}{HOME}{QUIT}~</v>
          </cell>
        </row>
        <row r="31">
          <cell r="BU31" t="str">
            <v>{BRANCH LOOP}</v>
          </cell>
        </row>
        <row r="32">
          <cell r="IG32" t="str">
            <v>消去</v>
          </cell>
        </row>
        <row r="33">
          <cell r="IG33" t="str">
            <v>$IB$6</v>
          </cell>
        </row>
        <row r="34">
          <cell r="AH34" t="str">
            <v>/CC333..O333~~</v>
          </cell>
          <cell r="IG34">
            <v>6</v>
          </cell>
        </row>
        <row r="35">
          <cell r="AH35" t="str">
            <v>{R}~/RFF2~{R 10}~</v>
          </cell>
        </row>
        <row r="36">
          <cell r="AH36" t="str">
            <v>{LET AM35,@CELLPOINTER("COL")}~</v>
          </cell>
        </row>
        <row r="37">
          <cell r="AH37" t="str">
            <v>{IF AM35=14}~{BRANCH END}~</v>
          </cell>
        </row>
        <row r="38">
          <cell r="AH38" t="str">
            <v>{?}~{IF @CELLPOINTER("TYPE")="b"}~{L}~{DEL}~{BRANCH MODORU}~</v>
          </cell>
        </row>
        <row r="39">
          <cell r="AH39" t="str">
            <v>{IF @CELLPOINTER("TYPE")="v"}~{R}'＋~{R}~{BRANCH 多角1}~</v>
          </cell>
        </row>
        <row r="44">
          <cell r="AH44" t="str">
            <v>{L 0}~</v>
          </cell>
        </row>
        <row r="45">
          <cell r="AH45" t="str">
            <v>{D}~{MENUBRANCH 長さ}~</v>
          </cell>
        </row>
        <row r="49">
          <cell r="AH49" t="str">
            <v>{?}~{IF @CELLPOINTER("TYPE")="b"}~{L}~{DEL}~{BRANCH MODORU}~</v>
          </cell>
        </row>
        <row r="324">
          <cell r="C324" t="str">
            <v>/CC326..O326~~{R}{?}~{R 2}~{?}~{R 8}{?}~{L 11}{D}~{MENUBRANCH 長さ}</v>
          </cell>
        </row>
        <row r="328">
          <cell r="C328" t="str">
            <v>/CC330..O330~~{R}~{?}~{R 2}~{?}~{L 3}{D}~{MENUBRANCH 長さ}</v>
          </cell>
        </row>
      </sheetData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7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金建-1"/>
      <sheetName val="木建-1"/>
      <sheetName val="建具廻-1"/>
      <sheetName val="Sheet1"/>
      <sheetName val="Sheet2"/>
      <sheetName val="Sheet3"/>
    </sheetNames>
    <sheetDataSet>
      <sheetData sheetId="0" refreshError="1"/>
      <sheetData sheetId="1" refreshError="1"/>
      <sheetData sheetId="2">
        <row r="24">
          <cell r="BU24" t="str">
            <v>{LET BZ25,@CELLPOINTER("COL"):VALUE}~</v>
          </cell>
        </row>
        <row r="25">
          <cell r="BU25" t="str">
            <v>@DSUM(A$3..AC$</v>
          </cell>
        </row>
        <row r="26">
          <cell r="BU26" t="str">
            <v>68</v>
          </cell>
        </row>
        <row r="27">
          <cell r="BU27" t="str">
            <v>,</v>
          </cell>
        </row>
        <row r="28">
          <cell r="BU28" t="str">
            <v>27</v>
          </cell>
        </row>
        <row r="29">
          <cell r="BU29" t="str">
            <v>,BZ26..BZ27)~</v>
          </cell>
        </row>
        <row r="30">
          <cell r="BU30" t="str">
            <v>{R}{IF BZ25=28}{HOME}{QUIT}~</v>
          </cell>
        </row>
        <row r="31">
          <cell r="BU31" t="str">
            <v>{BRANCH LOOP}</v>
          </cell>
        </row>
      </sheetData>
      <sheetData sheetId="3" refreshError="1"/>
      <sheetData sheetId="4" refreshError="1"/>
      <sheetData sheetId="5" refreshError="1"/>
    </sheetDataSet>
  </externalBook>
</externalLink>
</file>

<file path=xl/externalLinks/externalLink7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7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様式1"/>
      <sheetName val="様式2"/>
      <sheetName val="様式2 (1)"/>
      <sheetName val="様式3 (１)"/>
      <sheetName val="様式2 (2)"/>
      <sheetName val="様式3(2)"/>
      <sheetName val="計算 "/>
      <sheetName val="共通費の算定表(全体)"/>
      <sheetName val="共通費の算定表(内)"/>
      <sheetName val="共通費の算定表(外)"/>
      <sheetName val="代価表"/>
      <sheetName val="複合単価 "/>
      <sheetName val="分電盤"/>
      <sheetName val="撤去"/>
      <sheetName val="重量"/>
      <sheetName val="見積比較表"/>
      <sheetName val="刊行物"/>
      <sheetName val="計算"/>
      <sheetName val="設計書"/>
      <sheetName val="単価根拠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>
        <row r="7">
          <cell r="R7">
            <v>0</v>
          </cell>
          <cell r="S7">
            <v>3</v>
          </cell>
          <cell r="T7">
            <v>4</v>
          </cell>
          <cell r="U7">
            <v>5</v>
          </cell>
          <cell r="V7">
            <v>6</v>
          </cell>
          <cell r="W7">
            <v>7</v>
          </cell>
          <cell r="X7">
            <v>8.5</v>
          </cell>
          <cell r="Y7">
            <v>10</v>
          </cell>
          <cell r="Z7">
            <v>13</v>
          </cell>
          <cell r="AA7">
            <v>16</v>
          </cell>
          <cell r="AB7">
            <v>19</v>
          </cell>
          <cell r="AC7">
            <v>22</v>
          </cell>
          <cell r="AD7">
            <v>26</v>
          </cell>
          <cell r="AE7">
            <v>30</v>
          </cell>
          <cell r="AF7">
            <v>35</v>
          </cell>
          <cell r="AG7">
            <v>41</v>
          </cell>
          <cell r="AH7">
            <v>48</v>
          </cell>
          <cell r="AI7" t="str">
            <v xml:space="preserve"> </v>
          </cell>
        </row>
        <row r="8">
          <cell r="R8">
            <v>0</v>
          </cell>
          <cell r="S8">
            <v>3</v>
          </cell>
          <cell r="T8">
            <v>4</v>
          </cell>
          <cell r="U8">
            <v>5</v>
          </cell>
          <cell r="V8">
            <v>6</v>
          </cell>
          <cell r="W8">
            <v>7</v>
          </cell>
          <cell r="X8">
            <v>8</v>
          </cell>
          <cell r="Y8">
            <v>10</v>
          </cell>
          <cell r="Z8">
            <v>11</v>
          </cell>
          <cell r="AA8">
            <v>12</v>
          </cell>
          <cell r="AB8">
            <v>15</v>
          </cell>
          <cell r="AC8">
            <v>18</v>
          </cell>
          <cell r="AD8">
            <v>21</v>
          </cell>
          <cell r="AE8">
            <v>24</v>
          </cell>
          <cell r="AF8">
            <v>28</v>
          </cell>
          <cell r="AG8">
            <v>33</v>
          </cell>
          <cell r="AH8" t="str">
            <v xml:space="preserve">      ---</v>
          </cell>
          <cell r="AI8" t="str">
            <v xml:space="preserve"> </v>
          </cell>
        </row>
      </sheetData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7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建築経費"/>
      <sheetName val="電気経費"/>
      <sheetName val="衛生経費"/>
      <sheetName val="#REF!"/>
      <sheetName val="処分量（電気）"/>
      <sheetName val="分電盤"/>
      <sheetName val="表紙"/>
      <sheetName val="Sheet1"/>
      <sheetName val="増築"/>
      <sheetName val="歩掛ﾃﾞｰﾀ"/>
      <sheetName val="新築経費1"/>
    </sheetNames>
    <sheetDataSet>
      <sheetData sheetId="0" refreshError="1">
        <row r="120">
          <cell r="R120">
            <v>0</v>
          </cell>
          <cell r="S120">
            <v>9.3600000000000003E-2</v>
          </cell>
        </row>
        <row r="121">
          <cell r="R121">
            <v>6000001</v>
          </cell>
          <cell r="S121">
            <v>9.2399999999999996E-2</v>
          </cell>
        </row>
        <row r="122">
          <cell r="R122">
            <v>8000001</v>
          </cell>
          <cell r="S122">
            <v>9.1499999999999998E-2</v>
          </cell>
        </row>
        <row r="123">
          <cell r="R123">
            <v>10000001</v>
          </cell>
          <cell r="S123">
            <v>9.0800000000000006E-2</v>
          </cell>
        </row>
        <row r="124">
          <cell r="R124">
            <v>12000001</v>
          </cell>
          <cell r="S124">
            <v>9.01E-2</v>
          </cell>
        </row>
        <row r="125">
          <cell r="R125">
            <v>14000001</v>
          </cell>
          <cell r="S125">
            <v>8.9599999999999999E-2</v>
          </cell>
        </row>
        <row r="126">
          <cell r="R126">
            <v>16000001</v>
          </cell>
          <cell r="S126">
            <v>8.9099999999999999E-2</v>
          </cell>
        </row>
        <row r="127">
          <cell r="R127">
            <v>18000001</v>
          </cell>
          <cell r="S127">
            <v>8.8700000000000001E-2</v>
          </cell>
        </row>
        <row r="128">
          <cell r="R128">
            <v>20000001</v>
          </cell>
          <cell r="S128">
            <v>8.8300000000000003E-2</v>
          </cell>
        </row>
        <row r="129">
          <cell r="R129">
            <v>22000001</v>
          </cell>
          <cell r="S129">
            <v>8.7900000000000006E-2</v>
          </cell>
        </row>
        <row r="130">
          <cell r="R130">
            <v>24000001</v>
          </cell>
          <cell r="S130">
            <v>8.7599999999999997E-2</v>
          </cell>
        </row>
        <row r="131">
          <cell r="R131">
            <v>26000001</v>
          </cell>
          <cell r="S131">
            <v>8.7300000000000003E-2</v>
          </cell>
        </row>
        <row r="132">
          <cell r="R132">
            <v>28000001</v>
          </cell>
          <cell r="S132">
            <v>8.6999999999999994E-2</v>
          </cell>
        </row>
        <row r="133">
          <cell r="R133">
            <v>30000001</v>
          </cell>
          <cell r="S133">
            <v>8.6800000000000002E-2</v>
          </cell>
        </row>
        <row r="134">
          <cell r="R134">
            <v>32000001</v>
          </cell>
          <cell r="S134">
            <v>8.6499999999999994E-2</v>
          </cell>
        </row>
        <row r="135">
          <cell r="R135">
            <v>34000001</v>
          </cell>
          <cell r="S135">
            <v>8.6300000000000002E-2</v>
          </cell>
        </row>
        <row r="136">
          <cell r="R136">
            <v>36000001</v>
          </cell>
          <cell r="S136">
            <v>8.5999999999999993E-2</v>
          </cell>
        </row>
        <row r="137">
          <cell r="R137">
            <v>38000001</v>
          </cell>
          <cell r="S137">
            <v>8.5900000000000004E-2</v>
          </cell>
        </row>
        <row r="138">
          <cell r="R138">
            <v>40000001</v>
          </cell>
          <cell r="S138">
            <v>8.5400000000000004E-2</v>
          </cell>
        </row>
        <row r="139">
          <cell r="R139">
            <v>45000001</v>
          </cell>
          <cell r="S139">
            <v>8.5000000000000006E-2</v>
          </cell>
        </row>
        <row r="140">
          <cell r="R140">
            <v>50000001</v>
          </cell>
          <cell r="S140">
            <v>8.4599999999999995E-2</v>
          </cell>
        </row>
        <row r="141">
          <cell r="R141">
            <v>55000001</v>
          </cell>
          <cell r="S141">
            <v>8.43E-2</v>
          </cell>
        </row>
        <row r="142">
          <cell r="R142">
            <v>60000001</v>
          </cell>
          <cell r="S142">
            <v>8.3699999999999997E-2</v>
          </cell>
        </row>
        <row r="143">
          <cell r="R143">
            <v>70000001</v>
          </cell>
          <cell r="S143">
            <v>8.3199999999999996E-2</v>
          </cell>
        </row>
        <row r="144">
          <cell r="R144">
            <v>80000001</v>
          </cell>
          <cell r="S144">
            <v>8.2799999999999999E-2</v>
          </cell>
        </row>
        <row r="145">
          <cell r="R145">
            <v>90000001</v>
          </cell>
          <cell r="S145">
            <v>8.2400000000000001E-2</v>
          </cell>
        </row>
        <row r="146">
          <cell r="R146">
            <v>100000001</v>
          </cell>
          <cell r="S146">
            <v>8.1600000000000006E-2</v>
          </cell>
        </row>
        <row r="147">
          <cell r="R147">
            <v>120000001</v>
          </cell>
          <cell r="S147">
            <v>8.1100000000000005E-2</v>
          </cell>
        </row>
        <row r="148">
          <cell r="R148">
            <v>140000001</v>
          </cell>
          <cell r="S148">
            <v>8.0600000000000005E-2</v>
          </cell>
        </row>
        <row r="149">
          <cell r="R149">
            <v>160000001</v>
          </cell>
          <cell r="S149">
            <v>8.0100000000000005E-2</v>
          </cell>
        </row>
        <row r="150">
          <cell r="R150">
            <v>180000001</v>
          </cell>
          <cell r="S150">
            <v>7.9699999999999993E-2</v>
          </cell>
        </row>
        <row r="151">
          <cell r="R151">
            <v>200000001</v>
          </cell>
          <cell r="S151">
            <v>7.8899999999999998E-2</v>
          </cell>
        </row>
        <row r="152">
          <cell r="R152">
            <v>250000001</v>
          </cell>
          <cell r="S152">
            <v>7.8299999999999995E-2</v>
          </cell>
        </row>
        <row r="153">
          <cell r="R153">
            <v>300000001</v>
          </cell>
          <cell r="S153">
            <v>7.7700000000000005E-2</v>
          </cell>
        </row>
        <row r="154">
          <cell r="R154">
            <v>350000001</v>
          </cell>
          <cell r="S154">
            <v>7.7200000000000005E-2</v>
          </cell>
        </row>
        <row r="155">
          <cell r="R155">
            <v>400000001</v>
          </cell>
          <cell r="S155">
            <v>7.6799999999999993E-2</v>
          </cell>
        </row>
        <row r="156">
          <cell r="R156">
            <v>450000001</v>
          </cell>
          <cell r="S156">
            <v>7.6399999999999996E-2</v>
          </cell>
        </row>
        <row r="157">
          <cell r="R157">
            <v>500000001</v>
          </cell>
          <cell r="S157">
            <v>7.5800000000000006E-2</v>
          </cell>
        </row>
        <row r="158">
          <cell r="R158">
            <v>600000001</v>
          </cell>
          <cell r="S158">
            <v>7.5300000000000006E-2</v>
          </cell>
        </row>
        <row r="159">
          <cell r="R159">
            <v>700000001</v>
          </cell>
          <cell r="S159">
            <v>7.4800000000000005E-2</v>
          </cell>
        </row>
        <row r="160">
          <cell r="R160">
            <v>800000001</v>
          </cell>
          <cell r="S160">
            <v>7.4399999999999994E-2</v>
          </cell>
        </row>
        <row r="161">
          <cell r="R161">
            <v>900000001</v>
          </cell>
          <cell r="S161">
            <v>7.3999999999999996E-2</v>
          </cell>
        </row>
        <row r="162">
          <cell r="R162">
            <v>1000000001</v>
          </cell>
          <cell r="S162">
            <v>7.3999999999999996E-2</v>
          </cell>
        </row>
        <row r="163">
          <cell r="R163">
            <v>1200000001</v>
          </cell>
          <cell r="S163">
            <v>7.3999999999999996E-2</v>
          </cell>
        </row>
        <row r="164">
          <cell r="R164">
            <v>1400000001</v>
          </cell>
          <cell r="S164">
            <v>7.3999999999999996E-2</v>
          </cell>
        </row>
        <row r="165">
          <cell r="R165">
            <v>1600000001</v>
          </cell>
          <cell r="S165">
            <v>7.3999999999999996E-2</v>
          </cell>
        </row>
        <row r="166">
          <cell r="R166">
            <v>1800000001</v>
          </cell>
          <cell r="S166">
            <v>7.3999999999999996E-2</v>
          </cell>
        </row>
        <row r="167">
          <cell r="R167">
            <v>2000000001</v>
          </cell>
          <cell r="S167">
            <v>7.3999999999999996E-2</v>
          </cell>
        </row>
        <row r="168">
          <cell r="R168">
            <v>2500000001</v>
          </cell>
          <cell r="S168">
            <v>7.3999999999999996E-2</v>
          </cell>
        </row>
        <row r="169">
          <cell r="R169">
            <v>3000000001</v>
          </cell>
          <cell r="S169">
            <v>7.3999999999999996E-2</v>
          </cell>
        </row>
        <row r="170">
          <cell r="R170">
            <v>3500000001</v>
          </cell>
          <cell r="S170">
            <v>7.3999999999999996E-2</v>
          </cell>
        </row>
        <row r="171">
          <cell r="R171">
            <v>4000000001</v>
          </cell>
          <cell r="S171">
            <v>7.3999999999999996E-2</v>
          </cell>
        </row>
        <row r="172">
          <cell r="R172">
            <v>4500000001</v>
          </cell>
          <cell r="S172">
            <v>7.3999999999999996E-2</v>
          </cell>
        </row>
      </sheetData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7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******"/>
      <sheetName val="数量拾い"/>
      <sheetName val="集計表"/>
      <sheetName val="機械複合単価"/>
      <sheetName val="数量拾い書"/>
      <sheetName val="電気複合単価"/>
      <sheetName val="内訳書A4"/>
      <sheetName val="仕訳書Ａ４"/>
      <sheetName val="内訳A4W"/>
      <sheetName val="代価表 (機械設備工事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7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本工事,明細一覧"/>
      <sheetName val="明細書"/>
      <sheetName val="代価表 (2)"/>
      <sheetName val="代価表"/>
      <sheetName val="数量集計"/>
      <sheetName val="ﾊﾟﾈﾙ損料日"/>
      <sheetName val="単価一覧,"/>
      <sheetName val="沖縄市水道単価"/>
      <sheetName val="沖縄市単価"/>
      <sheetName val="単価表"/>
      <sheetName val="数量計算書"/>
      <sheetName val="Sheet5"/>
      <sheetName val="Sheet6"/>
      <sheetName val="Sheet7"/>
      <sheetName val="Sheet8"/>
      <sheetName val="Sheet9"/>
      <sheetName val="Sheet10"/>
      <sheetName val="Sheet11"/>
      <sheetName val="Sheet12"/>
      <sheetName val="Sheet13"/>
      <sheetName val="Sheet14"/>
      <sheetName val="Sheet15"/>
      <sheetName val="Sheet16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7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工事費内訳"/>
      <sheetName val="仕訳"/>
      <sheetName val="仮設"/>
      <sheetName val="土工"/>
      <sheetName val="地業"/>
      <sheetName val="コンクリート"/>
      <sheetName val="型枠"/>
      <sheetName val="鉄筋"/>
      <sheetName val="鉄骨 (2)"/>
      <sheetName val="防水"/>
      <sheetName val="石"/>
      <sheetName val="タイル"/>
      <sheetName val="屋根"/>
      <sheetName val="金属"/>
      <sheetName val="左官"/>
      <sheetName val="建具"/>
      <sheetName val="ガラス"/>
      <sheetName val="塗装"/>
      <sheetName val="内外装"/>
      <sheetName val="雑"/>
      <sheetName val="代価"/>
      <sheetName val="二次製品"/>
      <sheetName val="構造代価"/>
      <sheetName val="見積比較"/>
      <sheetName val="物価比較"/>
      <sheetName val="運搬"/>
      <sheetName val="仮設柵代価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仕訳書（本館）"/>
      <sheetName val="１直接仮設"/>
      <sheetName val="2土工事"/>
      <sheetName val="3地業工事"/>
      <sheetName val="4コンクリート工事"/>
      <sheetName val="5型枠工事"/>
      <sheetName val="6鉄筋工事"/>
      <sheetName val="7既製ｺﾝｸﾘｰﾄ"/>
      <sheetName val="8防水"/>
      <sheetName val="9石"/>
      <sheetName val="10ﾀｲﾙ"/>
      <sheetName val="11木工事"/>
      <sheetName val="12金属"/>
      <sheetName val="13左官"/>
      <sheetName val="14木建"/>
      <sheetName val="15-1金建 (アルミ)"/>
      <sheetName val="15-2金建（鋼製）"/>
      <sheetName val="15-3金建（シャッター）"/>
      <sheetName val="16ｶﾞﾗｽ"/>
      <sheetName val="17塗装"/>
      <sheetName val="18内外装"/>
      <sheetName val="19-1仕上ユニット"/>
      <sheetName val="19-2仕上ユニット"/>
      <sheetName val="20サイン"/>
      <sheetName val="21エレベータ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7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金建-1"/>
      <sheetName val="木建-1"/>
      <sheetName val="建具廻-1"/>
      <sheetName val="Sheet1"/>
      <sheetName val="Sheet2"/>
      <sheetName val="Sheet3"/>
    </sheetNames>
    <sheetDataSet>
      <sheetData sheetId="0" refreshError="1"/>
      <sheetData sheetId="1" refreshError="1"/>
      <sheetData sheetId="2">
        <row r="12">
          <cell r="IG12" t="str">
            <v>複写</v>
          </cell>
        </row>
        <row r="13">
          <cell r="IG13" t="str">
            <v>◆</v>
          </cell>
        </row>
        <row r="14">
          <cell r="IG14">
            <v>0</v>
          </cell>
        </row>
      </sheetData>
      <sheetData sheetId="3" refreshError="1"/>
      <sheetData sheetId="4" refreshError="1"/>
      <sheetData sheetId="5" refreshError="1"/>
    </sheetDataSet>
  </externalBook>
</externalLink>
</file>

<file path=xl/externalLinks/externalLink7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緒言"/>
      <sheetName val="内訳目次"/>
      <sheetName val="仕訳書"/>
      <sheetName val="内訳（空調）"/>
      <sheetName val="内訳（衛生）"/>
      <sheetName val="複合（空調）"/>
      <sheetName val="複合（衛生）"/>
      <sheetName val="物価資料その他"/>
      <sheetName val="SUSﾗｯｷﾝｸﾞ"/>
      <sheetName val="たわみ継手"/>
      <sheetName val="SUSダクト"/>
      <sheetName val="複合(配管)"/>
      <sheetName val="搬入費（空調）"/>
      <sheetName val="搬入費（換気）"/>
      <sheetName val="搬入費（給水）"/>
      <sheetName val="搬入費（給湯）"/>
      <sheetName val="搬入費（中水）"/>
      <sheetName val="搬入費（循環ろ過）"/>
      <sheetName val="搬入費（サウナ）"/>
      <sheetName val="搬入費（消火）"/>
      <sheetName val="ﾋｰﾄﾎﾟﾝﾌﾟ"/>
      <sheetName val="空調ﾎﾟﾝﾌﾟ"/>
      <sheetName val="クッションタンク"/>
      <sheetName val="膨張タンク"/>
      <sheetName val="エア抜ヘッダー"/>
      <sheetName val="エアハン"/>
      <sheetName val="ファンコイル"/>
      <sheetName val="パッケージ"/>
      <sheetName val="換気扇"/>
      <sheetName val="ダクト付属品"/>
      <sheetName val="SUS屋外フード"/>
      <sheetName val="自動制御"/>
      <sheetName val="衛生器具"/>
      <sheetName val="衛生ﾎﾟﾝﾌﾟ"/>
      <sheetName val="衛生タンク"/>
      <sheetName val="電気湯沸器"/>
      <sheetName val="グリーストラップ"/>
      <sheetName val="灌水"/>
      <sheetName val="循環ろ過"/>
      <sheetName val="スチームサウナ"/>
      <sheetName val="消火"/>
      <sheetName val="給水引込"/>
      <sheetName val="浄化槽"/>
      <sheetName val="低減率"/>
    </sheetNames>
    <sheetDataSet>
      <sheetData sheetId="0" refreshError="1"/>
      <sheetData sheetId="1">
        <row r="2">
          <cell r="E2" t="str">
            <v>Ｅ</v>
          </cell>
          <cell r="F2" t="str">
            <v>Ｆ</v>
          </cell>
          <cell r="G2" t="str">
            <v>Ｇ</v>
          </cell>
          <cell r="H2" t="str">
            <v>Ｈ</v>
          </cell>
          <cell r="I2" t="str">
            <v>Ｉ</v>
          </cell>
          <cell r="J2" t="str">
            <v>Ｊ</v>
          </cell>
          <cell r="K2" t="str">
            <v>Ｋ</v>
          </cell>
          <cell r="L2" t="str">
            <v>Ｌ</v>
          </cell>
          <cell r="M2" t="str">
            <v>Ｍ</v>
          </cell>
        </row>
        <row r="3">
          <cell r="E3">
            <v>18</v>
          </cell>
          <cell r="F3">
            <v>42</v>
          </cell>
          <cell r="G3">
            <v>42</v>
          </cell>
          <cell r="H3">
            <v>42</v>
          </cell>
        </row>
        <row r="4">
          <cell r="E4" t="str">
            <v>採用</v>
          </cell>
          <cell r="F4" t="str">
            <v>採用</v>
          </cell>
          <cell r="G4" t="str">
            <v>採用工種</v>
          </cell>
          <cell r="H4" t="str">
            <v>採用ｼｰﾄ</v>
          </cell>
          <cell r="I4" t="str">
            <v>準備ｼｰﾄ</v>
          </cell>
          <cell r="J4" t="str">
            <v>採用</v>
          </cell>
          <cell r="K4" t="str">
            <v>準備ｼｰﾄ</v>
          </cell>
          <cell r="L4" t="str">
            <v>採用</v>
          </cell>
          <cell r="M4" t="str">
            <v>準備ｼｰﾄ</v>
          </cell>
        </row>
        <row r="5">
          <cell r="E5" t="str">
            <v>工種順</v>
          </cell>
          <cell r="F5" t="str">
            <v>内訳書頁</v>
          </cell>
          <cell r="G5" t="str">
            <v>集計表頁</v>
          </cell>
          <cell r="H5" t="str">
            <v>内訳書頁</v>
          </cell>
          <cell r="I5" t="str">
            <v>選択入力欄</v>
          </cell>
          <cell r="J5" t="str">
            <v>選択入力欄</v>
          </cell>
          <cell r="K5" t="str">
            <v>印刷ﾍﾟｰｼﾞ</v>
          </cell>
          <cell r="L5" t="str">
            <v>工種</v>
          </cell>
          <cell r="M5" t="str">
            <v>内訳書名</v>
          </cell>
        </row>
        <row r="6">
          <cell r="E6">
            <v>1</v>
          </cell>
          <cell r="F6">
            <v>1</v>
          </cell>
          <cell r="G6" t="str">
            <v>P-01/42</v>
          </cell>
          <cell r="H6" t="str">
            <v>P-01/42</v>
          </cell>
          <cell r="I6">
            <v>1</v>
          </cell>
          <cell r="J6">
            <v>1</v>
          </cell>
          <cell r="K6">
            <v>1</v>
          </cell>
          <cell r="L6" t="str">
            <v>●</v>
          </cell>
          <cell r="M6" t="str">
            <v>直接仮設工事</v>
          </cell>
        </row>
        <row r="7">
          <cell r="E7">
            <v>0</v>
          </cell>
          <cell r="F7">
            <v>2</v>
          </cell>
          <cell r="G7" t="str">
            <v>P-02/42</v>
          </cell>
          <cell r="H7" t="str">
            <v>P-02/42</v>
          </cell>
          <cell r="I7" t="str">
            <v>入力不可</v>
          </cell>
          <cell r="J7">
            <v>1</v>
          </cell>
          <cell r="K7">
            <v>2</v>
          </cell>
          <cell r="L7" t="str">
            <v>○</v>
          </cell>
          <cell r="M7" t="str">
            <v>〃2</v>
          </cell>
        </row>
        <row r="8">
          <cell r="E8">
            <v>2</v>
          </cell>
          <cell r="F8">
            <v>3</v>
          </cell>
          <cell r="G8" t="str">
            <v>P-03/42</v>
          </cell>
          <cell r="H8" t="str">
            <v>P-03/42</v>
          </cell>
          <cell r="I8">
            <v>1</v>
          </cell>
          <cell r="J8">
            <v>1</v>
          </cell>
          <cell r="K8">
            <v>3</v>
          </cell>
          <cell r="L8" t="str">
            <v>●</v>
          </cell>
          <cell r="M8" t="str">
            <v>土工事</v>
          </cell>
        </row>
        <row r="9">
          <cell r="E9">
            <v>3</v>
          </cell>
          <cell r="F9">
            <v>4</v>
          </cell>
          <cell r="G9" t="str">
            <v>P-04/42</v>
          </cell>
          <cell r="H9" t="str">
            <v>P-04/42</v>
          </cell>
          <cell r="I9">
            <v>1</v>
          </cell>
          <cell r="J9">
            <v>1</v>
          </cell>
          <cell r="K9">
            <v>4</v>
          </cell>
          <cell r="L9" t="str">
            <v>●</v>
          </cell>
          <cell r="M9" t="str">
            <v>コンクリート工事</v>
          </cell>
        </row>
        <row r="10">
          <cell r="E10">
            <v>4</v>
          </cell>
          <cell r="F10">
            <v>5</v>
          </cell>
          <cell r="G10" t="str">
            <v>P-05/42</v>
          </cell>
          <cell r="H10" t="str">
            <v>P-05/42</v>
          </cell>
          <cell r="I10">
            <v>1</v>
          </cell>
          <cell r="J10">
            <v>1</v>
          </cell>
          <cell r="K10">
            <v>5</v>
          </cell>
          <cell r="L10" t="str">
            <v>●</v>
          </cell>
          <cell r="M10" t="str">
            <v>型枠工事</v>
          </cell>
        </row>
        <row r="11">
          <cell r="E11">
            <v>5</v>
          </cell>
          <cell r="F11">
            <v>6</v>
          </cell>
          <cell r="G11" t="str">
            <v>P-06/42</v>
          </cell>
          <cell r="H11" t="str">
            <v>P-06/42</v>
          </cell>
          <cell r="I11">
            <v>1</v>
          </cell>
          <cell r="J11">
            <v>1</v>
          </cell>
          <cell r="K11">
            <v>6</v>
          </cell>
          <cell r="L11" t="str">
            <v>●</v>
          </cell>
          <cell r="M11" t="str">
            <v>鉄筋工事</v>
          </cell>
        </row>
        <row r="12">
          <cell r="E12">
            <v>0</v>
          </cell>
          <cell r="F12">
            <v>0</v>
          </cell>
          <cell r="G12" t="str">
            <v>不採用</v>
          </cell>
          <cell r="H12" t="str">
            <v>不採用</v>
          </cell>
          <cell r="I12">
            <v>0</v>
          </cell>
          <cell r="J12">
            <v>7</v>
          </cell>
          <cell r="K12">
            <v>0</v>
          </cell>
          <cell r="L12" t="str">
            <v>鉄骨工事</v>
          </cell>
          <cell r="M12" t="str">
            <v>鉄骨工事</v>
          </cell>
        </row>
        <row r="13">
          <cell r="F13">
            <v>0</v>
          </cell>
          <cell r="G13" t="str">
            <v>不採用</v>
          </cell>
          <cell r="H13" t="str">
            <v>不採用</v>
          </cell>
          <cell r="I13" t="str">
            <v>入力不可</v>
          </cell>
          <cell r="J13">
            <v>8</v>
          </cell>
          <cell r="K13">
            <v>0</v>
          </cell>
          <cell r="L13" t="str">
            <v>〃2</v>
          </cell>
          <cell r="M13" t="str">
            <v>〃2</v>
          </cell>
        </row>
        <row r="14">
          <cell r="E14">
            <v>6</v>
          </cell>
          <cell r="F14">
            <v>7</v>
          </cell>
          <cell r="G14" t="str">
            <v>P-07/42</v>
          </cell>
          <cell r="H14" t="str">
            <v>P-07/42</v>
          </cell>
          <cell r="I14">
            <v>1</v>
          </cell>
          <cell r="J14">
            <v>1</v>
          </cell>
          <cell r="K14">
            <v>9</v>
          </cell>
          <cell r="L14" t="str">
            <v>●</v>
          </cell>
          <cell r="M14" t="str">
            <v>既製コンクリート工事</v>
          </cell>
        </row>
        <row r="15">
          <cell r="E15">
            <v>7</v>
          </cell>
          <cell r="F15">
            <v>8</v>
          </cell>
          <cell r="G15" t="str">
            <v>P-08/42</v>
          </cell>
          <cell r="H15" t="str">
            <v>P-08/42</v>
          </cell>
          <cell r="I15">
            <v>1</v>
          </cell>
          <cell r="J15">
            <v>1</v>
          </cell>
          <cell r="K15">
            <v>10</v>
          </cell>
          <cell r="L15" t="str">
            <v>●</v>
          </cell>
          <cell r="M15" t="str">
            <v>防水工事</v>
          </cell>
        </row>
        <row r="16">
          <cell r="E16">
            <v>0</v>
          </cell>
          <cell r="F16">
            <v>0</v>
          </cell>
          <cell r="G16" t="str">
            <v>不採用</v>
          </cell>
          <cell r="H16" t="str">
            <v>不採用</v>
          </cell>
          <cell r="I16">
            <v>0</v>
          </cell>
          <cell r="J16">
            <v>11</v>
          </cell>
          <cell r="K16">
            <v>0</v>
          </cell>
          <cell r="L16" t="str">
            <v>屋根工事</v>
          </cell>
          <cell r="M16" t="str">
            <v>屋根工事</v>
          </cell>
        </row>
        <row r="17">
          <cell r="E17">
            <v>8</v>
          </cell>
          <cell r="F17">
            <v>9</v>
          </cell>
          <cell r="G17" t="str">
            <v>P-09/42</v>
          </cell>
          <cell r="H17" t="str">
            <v>P-09/42</v>
          </cell>
          <cell r="I17">
            <v>1</v>
          </cell>
          <cell r="J17">
            <v>1</v>
          </cell>
          <cell r="K17">
            <v>12</v>
          </cell>
          <cell r="L17" t="str">
            <v>●</v>
          </cell>
          <cell r="M17" t="str">
            <v>石工事</v>
          </cell>
        </row>
        <row r="18">
          <cell r="E18">
            <v>9</v>
          </cell>
          <cell r="F18">
            <v>10</v>
          </cell>
          <cell r="G18" t="str">
            <v>P-10/42</v>
          </cell>
          <cell r="H18" t="str">
            <v>P-10/42</v>
          </cell>
          <cell r="I18">
            <v>1</v>
          </cell>
          <cell r="J18">
            <v>1</v>
          </cell>
          <cell r="K18">
            <v>13</v>
          </cell>
          <cell r="L18" t="str">
            <v>●</v>
          </cell>
          <cell r="M18" t="str">
            <v>タイル工事</v>
          </cell>
        </row>
        <row r="19">
          <cell r="E19">
            <v>10</v>
          </cell>
          <cell r="F19">
            <v>11</v>
          </cell>
          <cell r="G19" t="str">
            <v>P-11/42</v>
          </cell>
          <cell r="H19" t="str">
            <v>P-11/42</v>
          </cell>
          <cell r="I19">
            <v>1</v>
          </cell>
          <cell r="J19">
            <v>1</v>
          </cell>
          <cell r="K19">
            <v>14</v>
          </cell>
          <cell r="L19" t="str">
            <v>●</v>
          </cell>
          <cell r="M19" t="str">
            <v>木工事</v>
          </cell>
        </row>
        <row r="20">
          <cell r="F20">
            <v>12</v>
          </cell>
          <cell r="G20" t="str">
            <v>P-12/42</v>
          </cell>
          <cell r="H20" t="str">
            <v>P-12/42</v>
          </cell>
          <cell r="I20" t="str">
            <v>入力不可</v>
          </cell>
          <cell r="J20">
            <v>1</v>
          </cell>
          <cell r="K20">
            <v>15</v>
          </cell>
          <cell r="L20" t="str">
            <v>○</v>
          </cell>
          <cell r="M20" t="str">
            <v>〃2</v>
          </cell>
        </row>
        <row r="21">
          <cell r="E21">
            <v>11</v>
          </cell>
          <cell r="F21">
            <v>13</v>
          </cell>
          <cell r="G21" t="str">
            <v>P-13/42</v>
          </cell>
          <cell r="H21" t="str">
            <v>P-13/42</v>
          </cell>
          <cell r="I21">
            <v>1</v>
          </cell>
          <cell r="J21">
            <v>1</v>
          </cell>
          <cell r="K21">
            <v>16</v>
          </cell>
          <cell r="L21" t="str">
            <v>●</v>
          </cell>
          <cell r="M21" t="str">
            <v>金属工事</v>
          </cell>
        </row>
        <row r="22">
          <cell r="E22">
            <v>0</v>
          </cell>
          <cell r="F22">
            <v>14</v>
          </cell>
          <cell r="G22" t="str">
            <v>P-14/42</v>
          </cell>
          <cell r="H22" t="str">
            <v>P-14/42</v>
          </cell>
          <cell r="I22" t="str">
            <v>入力不可</v>
          </cell>
          <cell r="J22">
            <v>1</v>
          </cell>
          <cell r="K22">
            <v>17</v>
          </cell>
          <cell r="L22" t="str">
            <v>○</v>
          </cell>
          <cell r="M22" t="str">
            <v>〃2</v>
          </cell>
        </row>
        <row r="23">
          <cell r="F23">
            <v>15</v>
          </cell>
          <cell r="G23" t="str">
            <v>P-15/42</v>
          </cell>
          <cell r="H23" t="str">
            <v>P-15/42</v>
          </cell>
          <cell r="I23" t="str">
            <v>入力不可</v>
          </cell>
          <cell r="J23">
            <v>1</v>
          </cell>
          <cell r="K23">
            <v>18</v>
          </cell>
          <cell r="L23" t="str">
            <v>○</v>
          </cell>
          <cell r="M23" t="str">
            <v>〃3</v>
          </cell>
        </row>
        <row r="24">
          <cell r="F24">
            <v>16</v>
          </cell>
          <cell r="G24" t="str">
            <v>P-16/42</v>
          </cell>
          <cell r="H24" t="str">
            <v>P-16/42</v>
          </cell>
          <cell r="I24" t="str">
            <v>入力不可</v>
          </cell>
          <cell r="J24">
            <v>1</v>
          </cell>
          <cell r="K24">
            <v>19</v>
          </cell>
          <cell r="L24" t="str">
            <v>○</v>
          </cell>
          <cell r="M24" t="str">
            <v>〃4</v>
          </cell>
        </row>
        <row r="25">
          <cell r="E25">
            <v>12</v>
          </cell>
          <cell r="F25">
            <v>17</v>
          </cell>
          <cell r="G25" t="str">
            <v>P-17/42</v>
          </cell>
          <cell r="H25" t="str">
            <v>P-17/42</v>
          </cell>
          <cell r="I25">
            <v>1</v>
          </cell>
          <cell r="J25">
            <v>1</v>
          </cell>
          <cell r="K25">
            <v>20</v>
          </cell>
          <cell r="L25" t="str">
            <v>●</v>
          </cell>
          <cell r="M25" t="str">
            <v>左官工事</v>
          </cell>
        </row>
        <row r="26">
          <cell r="F26">
            <v>18</v>
          </cell>
          <cell r="G26" t="str">
            <v>P-18/42</v>
          </cell>
          <cell r="H26" t="str">
            <v>P-18/42</v>
          </cell>
          <cell r="I26" t="str">
            <v>入力不可</v>
          </cell>
          <cell r="J26">
            <v>1</v>
          </cell>
          <cell r="K26">
            <v>21</v>
          </cell>
          <cell r="L26" t="str">
            <v>○</v>
          </cell>
          <cell r="M26" t="str">
            <v>〃2</v>
          </cell>
        </row>
        <row r="27">
          <cell r="E27">
            <v>13</v>
          </cell>
          <cell r="F27">
            <v>19</v>
          </cell>
          <cell r="G27" t="str">
            <v>P-19/42</v>
          </cell>
          <cell r="H27" t="str">
            <v>P-19/42</v>
          </cell>
          <cell r="I27">
            <v>1</v>
          </cell>
          <cell r="J27">
            <v>1</v>
          </cell>
          <cell r="K27">
            <v>22</v>
          </cell>
          <cell r="L27" t="str">
            <v>●</v>
          </cell>
          <cell r="M27" t="str">
            <v>木製建具工事</v>
          </cell>
        </row>
        <row r="28">
          <cell r="F28">
            <v>20</v>
          </cell>
          <cell r="G28" t="str">
            <v>P-20/42</v>
          </cell>
          <cell r="H28" t="str">
            <v>P-20/42</v>
          </cell>
          <cell r="I28" t="str">
            <v>入力不可</v>
          </cell>
          <cell r="J28">
            <v>1</v>
          </cell>
          <cell r="K28">
            <v>23</v>
          </cell>
          <cell r="L28" t="str">
            <v>○</v>
          </cell>
          <cell r="M28" t="str">
            <v>〃2</v>
          </cell>
        </row>
        <row r="29">
          <cell r="E29">
            <v>0</v>
          </cell>
          <cell r="F29">
            <v>21</v>
          </cell>
          <cell r="G29" t="str">
            <v>P-21/42</v>
          </cell>
          <cell r="H29" t="str">
            <v>P-21/42</v>
          </cell>
          <cell r="I29" t="str">
            <v>入力不可</v>
          </cell>
          <cell r="J29">
            <v>1</v>
          </cell>
          <cell r="K29">
            <v>24</v>
          </cell>
          <cell r="L29" t="str">
            <v>○</v>
          </cell>
          <cell r="M29" t="str">
            <v>〃3</v>
          </cell>
        </row>
        <row r="30">
          <cell r="E30">
            <v>14</v>
          </cell>
          <cell r="F30">
            <v>22</v>
          </cell>
          <cell r="G30" t="str">
            <v>P-22/42</v>
          </cell>
          <cell r="H30" t="str">
            <v>P-22/42</v>
          </cell>
          <cell r="I30">
            <v>1</v>
          </cell>
          <cell r="J30">
            <v>1</v>
          </cell>
          <cell r="K30">
            <v>25</v>
          </cell>
          <cell r="L30" t="str">
            <v>●</v>
          </cell>
          <cell r="M30" t="str">
            <v>金属製建具工事</v>
          </cell>
        </row>
        <row r="31">
          <cell r="F31">
            <v>23</v>
          </cell>
          <cell r="G31" t="str">
            <v>P-23/42</v>
          </cell>
          <cell r="H31" t="str">
            <v>P-23/42</v>
          </cell>
          <cell r="I31" t="str">
            <v>入力不可</v>
          </cell>
          <cell r="J31">
            <v>1</v>
          </cell>
          <cell r="K31">
            <v>26</v>
          </cell>
          <cell r="L31" t="str">
            <v>○</v>
          </cell>
          <cell r="M31" t="str">
            <v>〃2</v>
          </cell>
        </row>
        <row r="32">
          <cell r="F32">
            <v>24</v>
          </cell>
          <cell r="G32" t="str">
            <v>P-24/42</v>
          </cell>
          <cell r="H32" t="str">
            <v>P-24/42</v>
          </cell>
          <cell r="I32" t="str">
            <v>入力不可</v>
          </cell>
          <cell r="J32">
            <v>1</v>
          </cell>
          <cell r="K32">
            <v>27</v>
          </cell>
          <cell r="L32" t="str">
            <v>○</v>
          </cell>
          <cell r="M32" t="str">
            <v>〃3</v>
          </cell>
        </row>
        <row r="33">
          <cell r="E33">
            <v>0</v>
          </cell>
          <cell r="F33">
            <v>25</v>
          </cell>
          <cell r="G33" t="str">
            <v>P-25/42</v>
          </cell>
          <cell r="H33" t="str">
            <v>P-25/42</v>
          </cell>
          <cell r="I33" t="str">
            <v>入力不可</v>
          </cell>
          <cell r="J33">
            <v>1</v>
          </cell>
          <cell r="K33">
            <v>28</v>
          </cell>
          <cell r="L33" t="str">
            <v>○</v>
          </cell>
          <cell r="M33" t="str">
            <v>〃4</v>
          </cell>
        </row>
        <row r="34">
          <cell r="E34">
            <v>0</v>
          </cell>
          <cell r="F34">
            <v>26</v>
          </cell>
          <cell r="G34" t="str">
            <v>P-26/42</v>
          </cell>
          <cell r="H34" t="str">
            <v>P-26/42</v>
          </cell>
          <cell r="I34" t="str">
            <v>入力不可</v>
          </cell>
          <cell r="J34">
            <v>1</v>
          </cell>
          <cell r="K34">
            <v>29</v>
          </cell>
          <cell r="L34" t="str">
            <v>○</v>
          </cell>
          <cell r="M34" t="str">
            <v>〃5</v>
          </cell>
        </row>
        <row r="35">
          <cell r="E35">
            <v>0</v>
          </cell>
          <cell r="F35">
            <v>27</v>
          </cell>
          <cell r="G35" t="str">
            <v>P-27/42</v>
          </cell>
          <cell r="H35" t="str">
            <v>P-27/42</v>
          </cell>
          <cell r="I35" t="str">
            <v>入力不可</v>
          </cell>
          <cell r="J35">
            <v>1</v>
          </cell>
          <cell r="K35">
            <v>30</v>
          </cell>
          <cell r="L35" t="str">
            <v>○</v>
          </cell>
          <cell r="M35" t="str">
            <v>〃6</v>
          </cell>
        </row>
        <row r="36">
          <cell r="F36">
            <v>28</v>
          </cell>
          <cell r="G36" t="str">
            <v>P-28/42</v>
          </cell>
          <cell r="H36" t="str">
            <v>P-28/42</v>
          </cell>
          <cell r="I36" t="str">
            <v>入力不可</v>
          </cell>
          <cell r="J36">
            <v>1</v>
          </cell>
          <cell r="K36">
            <v>31</v>
          </cell>
          <cell r="L36" t="str">
            <v>○</v>
          </cell>
          <cell r="M36" t="str">
            <v>〃7</v>
          </cell>
        </row>
        <row r="37">
          <cell r="E37">
            <v>0</v>
          </cell>
          <cell r="F37">
            <v>29</v>
          </cell>
          <cell r="G37" t="str">
            <v>P-29/42</v>
          </cell>
          <cell r="H37" t="str">
            <v>P-29/42</v>
          </cell>
          <cell r="I37" t="str">
            <v>入力不可</v>
          </cell>
          <cell r="J37">
            <v>1</v>
          </cell>
          <cell r="K37">
            <v>32</v>
          </cell>
          <cell r="L37" t="str">
            <v>○</v>
          </cell>
          <cell r="M37" t="str">
            <v>〃8</v>
          </cell>
        </row>
        <row r="38">
          <cell r="E38">
            <v>0</v>
          </cell>
          <cell r="F38">
            <v>0</v>
          </cell>
          <cell r="G38" t="str">
            <v>不採用</v>
          </cell>
          <cell r="H38" t="str">
            <v>不採用</v>
          </cell>
          <cell r="I38" t="str">
            <v>入力不可</v>
          </cell>
          <cell r="J38">
            <v>33</v>
          </cell>
          <cell r="K38">
            <v>0</v>
          </cell>
          <cell r="L38">
            <v>0</v>
          </cell>
        </row>
        <row r="39">
          <cell r="E39">
            <v>0</v>
          </cell>
          <cell r="F39">
            <v>0</v>
          </cell>
          <cell r="G39" t="str">
            <v>不採用</v>
          </cell>
          <cell r="H39" t="str">
            <v>不採用</v>
          </cell>
          <cell r="I39" t="str">
            <v>入力不可</v>
          </cell>
          <cell r="J39">
            <v>34</v>
          </cell>
          <cell r="K39">
            <v>0</v>
          </cell>
          <cell r="L39">
            <v>0</v>
          </cell>
        </row>
        <row r="40">
          <cell r="E40">
            <v>0</v>
          </cell>
          <cell r="F40">
            <v>0</v>
          </cell>
          <cell r="G40" t="str">
            <v>不採用</v>
          </cell>
          <cell r="H40" t="str">
            <v>不採用</v>
          </cell>
          <cell r="I40" t="str">
            <v>入力不可</v>
          </cell>
          <cell r="J40">
            <v>35</v>
          </cell>
          <cell r="K40">
            <v>0</v>
          </cell>
          <cell r="L40">
            <v>0</v>
          </cell>
        </row>
        <row r="41">
          <cell r="E41">
            <v>15</v>
          </cell>
          <cell r="F41">
            <v>30</v>
          </cell>
          <cell r="G41" t="str">
            <v>P-30/42</v>
          </cell>
          <cell r="H41" t="str">
            <v>P-30/42</v>
          </cell>
          <cell r="I41">
            <v>1</v>
          </cell>
          <cell r="J41">
            <v>1</v>
          </cell>
          <cell r="K41">
            <v>36</v>
          </cell>
          <cell r="L41" t="str">
            <v>●</v>
          </cell>
          <cell r="M41" t="str">
            <v>ガラス工事</v>
          </cell>
        </row>
        <row r="42">
          <cell r="E42">
            <v>16</v>
          </cell>
          <cell r="F42">
            <v>31</v>
          </cell>
          <cell r="G42" t="str">
            <v>P-31/42</v>
          </cell>
          <cell r="H42" t="str">
            <v>P-31/42</v>
          </cell>
          <cell r="I42">
            <v>1</v>
          </cell>
          <cell r="J42">
            <v>1</v>
          </cell>
          <cell r="K42">
            <v>37</v>
          </cell>
          <cell r="L42" t="str">
            <v>●</v>
          </cell>
          <cell r="M42" t="str">
            <v>塗装工事</v>
          </cell>
        </row>
        <row r="43">
          <cell r="E43">
            <v>17</v>
          </cell>
          <cell r="F43">
            <v>32</v>
          </cell>
          <cell r="G43" t="str">
            <v>P-32/42</v>
          </cell>
          <cell r="H43" t="str">
            <v>P-32/42</v>
          </cell>
          <cell r="I43">
            <v>1</v>
          </cell>
          <cell r="J43">
            <v>1</v>
          </cell>
          <cell r="K43">
            <v>38</v>
          </cell>
          <cell r="L43" t="str">
            <v>●</v>
          </cell>
          <cell r="M43" t="str">
            <v>内外装工事</v>
          </cell>
        </row>
        <row r="44">
          <cell r="F44">
            <v>33</v>
          </cell>
          <cell r="G44" t="str">
            <v>P-33/42</v>
          </cell>
          <cell r="H44" t="str">
            <v>P-33/42</v>
          </cell>
          <cell r="I44" t="str">
            <v>入力不可</v>
          </cell>
          <cell r="J44">
            <v>1</v>
          </cell>
          <cell r="K44">
            <v>39</v>
          </cell>
          <cell r="L44" t="str">
            <v>○</v>
          </cell>
          <cell r="M44" t="str">
            <v>〃</v>
          </cell>
        </row>
        <row r="45">
          <cell r="E45">
            <v>18</v>
          </cell>
          <cell r="F45">
            <v>34</v>
          </cell>
          <cell r="G45" t="str">
            <v>P-34/42</v>
          </cell>
          <cell r="H45" t="str">
            <v>P-34/42</v>
          </cell>
          <cell r="I45">
            <v>1</v>
          </cell>
          <cell r="J45">
            <v>1</v>
          </cell>
          <cell r="K45">
            <v>40</v>
          </cell>
          <cell r="L45" t="str">
            <v>●</v>
          </cell>
          <cell r="M45" t="str">
            <v>仕上ユニット工事</v>
          </cell>
        </row>
        <row r="46">
          <cell r="F46">
            <v>35</v>
          </cell>
          <cell r="G46" t="str">
            <v>P-35/42</v>
          </cell>
          <cell r="H46" t="str">
            <v>P-35/42</v>
          </cell>
          <cell r="I46" t="str">
            <v>入力不可</v>
          </cell>
          <cell r="J46">
            <v>1</v>
          </cell>
          <cell r="K46">
            <v>41</v>
          </cell>
          <cell r="L46" t="str">
            <v>○</v>
          </cell>
          <cell r="M46" t="str">
            <v>〃2</v>
          </cell>
        </row>
        <row r="47">
          <cell r="F47">
            <v>36</v>
          </cell>
          <cell r="G47" t="str">
            <v>P-36/42</v>
          </cell>
          <cell r="H47" t="str">
            <v>P-36/42</v>
          </cell>
          <cell r="I47" t="str">
            <v>入力不可</v>
          </cell>
          <cell r="J47">
            <v>1</v>
          </cell>
          <cell r="K47">
            <v>42</v>
          </cell>
          <cell r="L47" t="str">
            <v>○</v>
          </cell>
          <cell r="M47" t="str">
            <v>〃3</v>
          </cell>
        </row>
        <row r="48">
          <cell r="F48">
            <v>37</v>
          </cell>
          <cell r="G48" t="str">
            <v>P-37/42</v>
          </cell>
          <cell r="H48" t="str">
            <v>P-37/42</v>
          </cell>
          <cell r="I48" t="str">
            <v>入力不可</v>
          </cell>
          <cell r="J48">
            <v>1</v>
          </cell>
          <cell r="K48">
            <v>43</v>
          </cell>
          <cell r="L48" t="str">
            <v>○</v>
          </cell>
          <cell r="M48" t="str">
            <v>〃4</v>
          </cell>
        </row>
        <row r="49">
          <cell r="F49">
            <v>38</v>
          </cell>
          <cell r="G49" t="str">
            <v>P-38/42</v>
          </cell>
          <cell r="H49" t="str">
            <v>P-38/42</v>
          </cell>
          <cell r="I49" t="str">
            <v>入力不可</v>
          </cell>
          <cell r="J49">
            <v>1</v>
          </cell>
          <cell r="K49">
            <v>44</v>
          </cell>
          <cell r="L49" t="str">
            <v>○</v>
          </cell>
          <cell r="M49" t="str">
            <v>〃5</v>
          </cell>
        </row>
        <row r="50">
          <cell r="F50">
            <v>39</v>
          </cell>
          <cell r="G50" t="str">
            <v>P-39/42</v>
          </cell>
          <cell r="H50" t="str">
            <v>P-39/42</v>
          </cell>
          <cell r="I50" t="str">
            <v>入力不可</v>
          </cell>
          <cell r="J50">
            <v>1</v>
          </cell>
          <cell r="K50">
            <v>45</v>
          </cell>
          <cell r="L50" t="str">
            <v>○</v>
          </cell>
          <cell r="M50" t="str">
            <v>〃6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鏡"/>
      <sheetName val="見積比較表"/>
      <sheetName val="内訳書"/>
      <sheetName val="衛生総括表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8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最低（改正分）"/>
      <sheetName val="表紙"/>
      <sheetName val="種目"/>
      <sheetName val="科目"/>
      <sheetName val="中科目"/>
      <sheetName val="細目"/>
      <sheetName val="単価"/>
      <sheetName val="市場単価比較"/>
      <sheetName val="建積比較"/>
      <sheetName val="見積比較 "/>
      <sheetName val="盤"/>
      <sheetName val="ＰＢ算出"/>
      <sheetName val="総合調整費"/>
      <sheetName val="塗装"/>
      <sheetName val="はつり補修"/>
      <sheetName val="撤去"/>
      <sheetName val="直接工事費算出A-1"/>
      <sheetName val="共通費算出A-2"/>
      <sheetName val="積算価格A-3"/>
      <sheetName val="産廃処分"/>
      <sheetName val="産業廃棄物重量"/>
      <sheetName val="土工単価"/>
      <sheetName val="土工数量算出"/>
      <sheetName val="搬入搬出"/>
      <sheetName val="公表用内訳"/>
      <sheetName val="（撤去）LM-1"/>
      <sheetName val="（撤去）電灯動力盤"/>
      <sheetName val="（撤去）電灯動力分電盤　"/>
      <sheetName val="（撤去）LM-２"/>
      <sheetName val="（撤去）LM-2-1"/>
      <sheetName val="（撤去）電灯分電盤"/>
      <sheetName val="（撤去）LM-3"/>
      <sheetName val="（撤去）LM-3-2"/>
      <sheetName val="（撤去）L-A"/>
      <sheetName val="（撤去）計算機分電盤"/>
      <sheetName val="（撤去）電灯分電盤(下部ﾀﾞｸﾄ)"/>
      <sheetName val="（撤去）動力分電盤"/>
      <sheetName val="（撤去）M-1"/>
      <sheetName val="（撤去）GHP-1"/>
      <sheetName val="（撤去）空調電源盤"/>
      <sheetName val="（撤去）空調　電源盤　"/>
      <sheetName val="（撤去）動力分電盤GHP-1"/>
      <sheetName val="（撤去）集積箱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>
        <row r="51">
          <cell r="A51">
            <v>0</v>
          </cell>
          <cell r="B51" t="str">
            <v>人以上</v>
          </cell>
          <cell r="C51">
            <v>3</v>
          </cell>
          <cell r="D51" t="str">
            <v>人未満</v>
          </cell>
          <cell r="E51">
            <v>0</v>
          </cell>
        </row>
        <row r="52">
          <cell r="A52">
            <v>3</v>
          </cell>
          <cell r="B52" t="str">
            <v>人以上</v>
          </cell>
          <cell r="C52">
            <v>4</v>
          </cell>
          <cell r="D52" t="str">
            <v>人未満</v>
          </cell>
          <cell r="E52">
            <v>3</v>
          </cell>
        </row>
        <row r="53">
          <cell r="A53">
            <v>4</v>
          </cell>
          <cell r="B53" t="str">
            <v>人以上</v>
          </cell>
          <cell r="C53">
            <v>5</v>
          </cell>
          <cell r="D53" t="str">
            <v>人未満</v>
          </cell>
          <cell r="E53">
            <v>4</v>
          </cell>
        </row>
        <row r="54">
          <cell r="A54">
            <v>5</v>
          </cell>
          <cell r="B54" t="str">
            <v>人以上</v>
          </cell>
          <cell r="C54">
            <v>6</v>
          </cell>
          <cell r="D54" t="str">
            <v>人未満</v>
          </cell>
          <cell r="E54">
            <v>5</v>
          </cell>
        </row>
        <row r="55">
          <cell r="A55">
            <v>6</v>
          </cell>
          <cell r="B55" t="str">
            <v>人以上</v>
          </cell>
          <cell r="C55">
            <v>7</v>
          </cell>
          <cell r="D55" t="str">
            <v>人未満</v>
          </cell>
          <cell r="E55">
            <v>6</v>
          </cell>
        </row>
        <row r="56">
          <cell r="A56">
            <v>7</v>
          </cell>
          <cell r="B56" t="str">
            <v>人以上</v>
          </cell>
          <cell r="C56">
            <v>8.5</v>
          </cell>
          <cell r="D56" t="str">
            <v>人未満</v>
          </cell>
          <cell r="E56">
            <v>7</v>
          </cell>
        </row>
        <row r="57">
          <cell r="A57">
            <v>8.5</v>
          </cell>
          <cell r="B57" t="str">
            <v>人以上</v>
          </cell>
          <cell r="C57">
            <v>10</v>
          </cell>
          <cell r="D57" t="str">
            <v>人未満</v>
          </cell>
          <cell r="E57">
            <v>8</v>
          </cell>
        </row>
        <row r="58">
          <cell r="A58">
            <v>10</v>
          </cell>
          <cell r="B58" t="str">
            <v>人以上</v>
          </cell>
          <cell r="C58">
            <v>13</v>
          </cell>
          <cell r="D58" t="str">
            <v>人未満</v>
          </cell>
          <cell r="E58">
            <v>10</v>
          </cell>
        </row>
        <row r="59">
          <cell r="A59">
            <v>13</v>
          </cell>
          <cell r="B59" t="str">
            <v>人以上</v>
          </cell>
          <cell r="C59">
            <v>16</v>
          </cell>
          <cell r="D59" t="str">
            <v>人未満</v>
          </cell>
          <cell r="E59">
            <v>11</v>
          </cell>
        </row>
        <row r="60">
          <cell r="A60">
            <v>16</v>
          </cell>
          <cell r="B60" t="str">
            <v>人以上</v>
          </cell>
          <cell r="C60">
            <v>19</v>
          </cell>
          <cell r="D60" t="str">
            <v>人未満</v>
          </cell>
          <cell r="E60">
            <v>12</v>
          </cell>
        </row>
        <row r="61">
          <cell r="A61">
            <v>19</v>
          </cell>
          <cell r="B61" t="str">
            <v>人以上</v>
          </cell>
          <cell r="C61">
            <v>22</v>
          </cell>
          <cell r="D61" t="str">
            <v>人未満</v>
          </cell>
          <cell r="E61">
            <v>15</v>
          </cell>
        </row>
        <row r="62">
          <cell r="A62">
            <v>22</v>
          </cell>
          <cell r="B62" t="str">
            <v>人以上</v>
          </cell>
          <cell r="C62">
            <v>26</v>
          </cell>
          <cell r="D62" t="str">
            <v>人未満</v>
          </cell>
          <cell r="E62">
            <v>18</v>
          </cell>
        </row>
        <row r="63">
          <cell r="A63">
            <v>26</v>
          </cell>
          <cell r="B63" t="str">
            <v>人以上</v>
          </cell>
          <cell r="C63">
            <v>30</v>
          </cell>
          <cell r="D63" t="str">
            <v>人未満</v>
          </cell>
          <cell r="E63">
            <v>21</v>
          </cell>
        </row>
        <row r="64">
          <cell r="A64">
            <v>30</v>
          </cell>
          <cell r="B64" t="str">
            <v>人以上</v>
          </cell>
          <cell r="C64">
            <v>35</v>
          </cell>
          <cell r="D64" t="str">
            <v>人未満</v>
          </cell>
          <cell r="E64">
            <v>24</v>
          </cell>
        </row>
        <row r="65">
          <cell r="A65">
            <v>35</v>
          </cell>
          <cell r="B65" t="str">
            <v>人以上</v>
          </cell>
          <cell r="C65">
            <v>41</v>
          </cell>
          <cell r="D65" t="str">
            <v>人未満</v>
          </cell>
          <cell r="E65">
            <v>28</v>
          </cell>
        </row>
        <row r="66">
          <cell r="A66">
            <v>41</v>
          </cell>
          <cell r="B66" t="str">
            <v>人以上</v>
          </cell>
          <cell r="C66">
            <v>48</v>
          </cell>
          <cell r="D66" t="str">
            <v>人未満</v>
          </cell>
          <cell r="E66">
            <v>33</v>
          </cell>
        </row>
      </sheetData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</sheetDataSet>
  </externalBook>
</externalLink>
</file>

<file path=xl/externalLinks/externalLink8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金建-1"/>
      <sheetName val="木建-1"/>
      <sheetName val="建具廻-1"/>
      <sheetName val="Sheet1"/>
      <sheetName val="Sheet2"/>
      <sheetName val="Sheet3"/>
    </sheetNames>
    <sheetDataSet>
      <sheetData sheetId="0" refreshError="1"/>
      <sheetData sheetId="1" refreshError="1"/>
      <sheetData sheetId="2">
        <row r="5">
          <cell r="Z5" t="str">
            <v>/ACAVIEWER.ADN~NI~L~</v>
          </cell>
        </row>
      </sheetData>
      <sheetData sheetId="3" refreshError="1"/>
      <sheetData sheetId="4" refreshError="1"/>
      <sheetData sheetId="5" refreshError="1"/>
    </sheetDataSet>
  </externalBook>
</externalLink>
</file>

<file path=xl/externalLinks/externalLink8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BN"/>
      <sheetName val="ABN基礎"/>
      <sheetName val="PALS"/>
      <sheetName val="SFL"/>
      <sheetName val="SALS"/>
      <sheetName val="ALB"/>
      <sheetName val="船損料"/>
      <sheetName val="PAPI"/>
      <sheetName val="CGL"/>
      <sheetName val="REDL"/>
      <sheetName val="RCLL"/>
      <sheetName val="RTZL"/>
      <sheetName val="TEDL"/>
      <sheetName val="TCLL"/>
      <sheetName val="TXGS"/>
      <sheetName val="WDIL"/>
      <sheetName val="FLO"/>
      <sheetName val="DUCT"/>
      <sheetName val="DUCT-11"/>
      <sheetName val="DUCT-12"/>
      <sheetName val="DUCT-13"/>
      <sheetName val="DUCT-211"/>
      <sheetName val="DUCT-21"/>
      <sheetName val="DUCT-22"/>
      <sheetName val="DUCT-23"/>
      <sheetName val="代価価格"/>
      <sheetName val="配管緑地"/>
      <sheetName val="配管緑地2"/>
      <sheetName val="配管21"/>
      <sheetName val="配管緑地22"/>
      <sheetName val="配管緑地23"/>
      <sheetName val="配管-11"/>
      <sheetName val="配管-12"/>
      <sheetName val="配管-13"/>
      <sheetName val="電源"/>
      <sheetName val="監視"/>
      <sheetName val="予備発"/>
      <sheetName val="総括合"/>
      <sheetName val="総括"/>
      <sheetName val="単価表"/>
      <sheetName val="灯器"/>
      <sheetName val="概算容量"/>
      <sheetName val="軽量数"/>
      <sheetName val="灯器ALS"/>
      <sheetName val="灯器REDL"/>
      <sheetName val="複配線"/>
      <sheetName val="灯器RCLL"/>
      <sheetName val="灯器RTZL"/>
      <sheetName val="灯器TCLLCON"/>
      <sheetName val="灯器TCLLAS"/>
      <sheetName val="基台CON"/>
      <sheetName val="基台AS"/>
      <sheetName val="BORING"/>
      <sheetName val="１次管"/>
      <sheetName val="２次管"/>
      <sheetName val="複灯器"/>
      <sheetName val="複基台"/>
      <sheetName val="複配管"/>
      <sheetName val="締固人"/>
      <sheetName val="掘削機"/>
      <sheetName val="掘削人"/>
      <sheetName val="ﾊﾞｯｸﾎｰ"/>
      <sheetName val="ﾀﾝﾊﾟ"/>
      <sheetName val="埋戻機"/>
      <sheetName val="軽量型"/>
      <sheetName val="ｺﾝ16-12-25"/>
      <sheetName val="クッカー"/>
      <sheetName val="ｺﾝ18-12-40"/>
      <sheetName val="CUTAS1刃10cm"/>
      <sheetName val="CUTAS2刃10cm"/>
      <sheetName val="ﾄﾗｯｸ2"/>
      <sheetName val="ｺﾝ24-12-40"/>
      <sheetName val="清掃"/>
      <sheetName val="残土場"/>
      <sheetName val="残土捨"/>
      <sheetName val="ﾀﾞﾝﾌﾟ"/>
      <sheetName val="C40"/>
      <sheetName val="型枠50"/>
      <sheetName val="鉄筋13"/>
      <sheetName val="鉄筋19"/>
      <sheetName val="埋戻人"/>
      <sheetName val="埋戻砂"/>
      <sheetName val="芝採"/>
      <sheetName val="芝張"/>
      <sheetName val="φ70-75AS"/>
      <sheetName val="φ235-75AS"/>
      <sheetName val="φ320-75AS"/>
      <sheetName val="φ420-75AS"/>
      <sheetName val="φ70-100AS"/>
      <sheetName val="φ235-100AS"/>
      <sheetName val="φ320-100AS"/>
      <sheetName val="φ420-100AS"/>
      <sheetName val="φ70-110AS"/>
      <sheetName val="φ320-110AS"/>
      <sheetName val="φ420-110AS"/>
      <sheetName val="φ70-110CO"/>
      <sheetName val="φ320-110CO"/>
      <sheetName val="φ420-110CO"/>
      <sheetName val="φ70-130AS"/>
      <sheetName val="φ320-130AS"/>
      <sheetName val="φ420-130AS"/>
      <sheetName val="φ70-180CO"/>
      <sheetName val="φ235-180CO"/>
      <sheetName val="φ320-180CO"/>
      <sheetName val="φ420-180CO"/>
      <sheetName val="φ420-170AS"/>
      <sheetName val="φ320-170AS"/>
      <sheetName val="φ235-170AS"/>
      <sheetName val="φ70-270AS"/>
      <sheetName val="φ235-270AS"/>
      <sheetName val="φ320-270AS"/>
      <sheetName val="φ420-270AS"/>
      <sheetName val="Sheet"/>
      <sheetName val="BASE"/>
      <sheetName val="内訳書"/>
      <sheetName val="複合単価表"/>
      <sheetName val="代価表"/>
      <sheetName val="経済比較"/>
      <sheetName val="ALB比"/>
      <sheetName val="CGL比"/>
      <sheetName val="WDIL比"/>
      <sheetName val="ABN比"/>
      <sheetName val="FLO電比"/>
      <sheetName val="FLO監比"/>
      <sheetName val="複配線2"/>
      <sheetName val="複配管2"/>
      <sheetName val="TXGS比"/>
      <sheetName val="REDL比較"/>
      <sheetName val="灯基RE"/>
      <sheetName val="RCLL比較"/>
      <sheetName val="灯基RC"/>
      <sheetName val="RTZL比較"/>
      <sheetName val="灯基RZ"/>
      <sheetName val="TCLL比較"/>
      <sheetName val="灯基TC"/>
      <sheetName val="単価"/>
      <sheetName val="複灯"/>
      <sheetName val="複基"/>
      <sheetName val="ASφ70"/>
      <sheetName val="ASφ235"/>
      <sheetName val="ASφ320"/>
      <sheetName val="ASφ42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</sheetDataSet>
  </externalBook>
</externalLink>
</file>

<file path=xl/externalLinks/externalLink8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歩掛"/>
      <sheetName val="複合単価表"/>
      <sheetName val="Sheet3"/>
    </sheetNames>
    <sheetDataSet>
      <sheetData sheetId="0" refreshError="1">
        <row r="3">
          <cell r="B3">
            <v>1</v>
          </cell>
          <cell r="C3" t="str">
            <v>和風大便器</v>
          </cell>
          <cell r="D3" t="str">
            <v>フラッシュ弁方式</v>
          </cell>
          <cell r="E3">
            <v>1.34</v>
          </cell>
        </row>
        <row r="4">
          <cell r="B4">
            <v>2</v>
          </cell>
          <cell r="C4" t="str">
            <v>和風大便器</v>
          </cell>
          <cell r="D4" t="str">
            <v>ロータンク方式</v>
          </cell>
          <cell r="E4">
            <v>1.85</v>
          </cell>
        </row>
        <row r="5">
          <cell r="B5">
            <v>3</v>
          </cell>
          <cell r="C5" t="str">
            <v>和風大便器</v>
          </cell>
          <cell r="D5" t="str">
            <v>ハイタンク方式</v>
          </cell>
          <cell r="E5">
            <v>1.94</v>
          </cell>
        </row>
        <row r="6">
          <cell r="B6">
            <v>4</v>
          </cell>
          <cell r="C6" t="str">
            <v>身障者用大便器</v>
          </cell>
          <cell r="D6" t="str">
            <v>フラッシュ弁方式</v>
          </cell>
          <cell r="E6">
            <v>2.1</v>
          </cell>
        </row>
        <row r="7">
          <cell r="B7">
            <v>5</v>
          </cell>
          <cell r="C7" t="str">
            <v>身障者用大便器</v>
          </cell>
          <cell r="D7" t="str">
            <v>ロータンク方式</v>
          </cell>
          <cell r="E7">
            <v>1.56</v>
          </cell>
        </row>
        <row r="8">
          <cell r="B8">
            <v>6</v>
          </cell>
          <cell r="C8" t="str">
            <v>洋風大便器</v>
          </cell>
          <cell r="D8" t="str">
            <v>フラッシュ弁方式</v>
          </cell>
          <cell r="E8">
            <v>1.06</v>
          </cell>
        </row>
        <row r="9">
          <cell r="B9">
            <v>7</v>
          </cell>
          <cell r="C9" t="str">
            <v>洋風大便器</v>
          </cell>
          <cell r="D9" t="str">
            <v>ロータンク方式</v>
          </cell>
          <cell r="E9">
            <v>1.56</v>
          </cell>
        </row>
        <row r="10">
          <cell r="B10">
            <v>8</v>
          </cell>
          <cell r="C10" t="str">
            <v>洋風大便器</v>
          </cell>
          <cell r="D10" t="str">
            <v>ハイタンク方式</v>
          </cell>
          <cell r="E10">
            <v>1.65</v>
          </cell>
        </row>
        <row r="11">
          <cell r="B11">
            <v>9</v>
          </cell>
          <cell r="C11" t="str">
            <v>小便器</v>
          </cell>
          <cell r="D11" t="str">
            <v>壁掛小便器</v>
          </cell>
          <cell r="E11">
            <v>0.64</v>
          </cell>
        </row>
        <row r="12">
          <cell r="B12">
            <v>10</v>
          </cell>
          <cell r="C12" t="str">
            <v>小便器</v>
          </cell>
          <cell r="D12" t="str">
            <v>ストール小便器（大）</v>
          </cell>
          <cell r="E12">
            <v>1.42</v>
          </cell>
        </row>
        <row r="13">
          <cell r="B13">
            <v>11</v>
          </cell>
          <cell r="C13" t="str">
            <v>小便器</v>
          </cell>
          <cell r="D13" t="str">
            <v>ストール小便器（中）</v>
          </cell>
          <cell r="E13">
            <v>1.28</v>
          </cell>
        </row>
        <row r="14">
          <cell r="B14">
            <v>12</v>
          </cell>
          <cell r="C14" t="str">
            <v>小便器</v>
          </cell>
          <cell r="D14" t="str">
            <v>ストール小便器（小）</v>
          </cell>
          <cell r="E14">
            <v>1.1399999999999999</v>
          </cell>
        </row>
        <row r="15">
          <cell r="B15">
            <v>13</v>
          </cell>
          <cell r="C15" t="str">
            <v>小便器</v>
          </cell>
          <cell r="D15" t="str">
            <v>壁掛ストール小便器（中）</v>
          </cell>
          <cell r="E15">
            <v>0.98</v>
          </cell>
        </row>
        <row r="16">
          <cell r="B16">
            <v>14</v>
          </cell>
          <cell r="C16" t="str">
            <v>小便器</v>
          </cell>
          <cell r="D16" t="str">
            <v>壁掛ストール小便器（小）</v>
          </cell>
          <cell r="E16">
            <v>0.83</v>
          </cell>
        </row>
        <row r="17">
          <cell r="B17">
            <v>15</v>
          </cell>
          <cell r="C17" t="str">
            <v>小便器</v>
          </cell>
          <cell r="D17" t="str">
            <v>壁掛小便器2人立露出洗浄管</v>
          </cell>
          <cell r="E17">
            <v>1.88</v>
          </cell>
        </row>
        <row r="18">
          <cell r="B18">
            <v>16</v>
          </cell>
          <cell r="C18" t="str">
            <v>小便器</v>
          </cell>
          <cell r="D18" t="str">
            <v>壁掛小便器3人立露出洗浄管</v>
          </cell>
          <cell r="E18">
            <v>2.34</v>
          </cell>
        </row>
        <row r="19">
          <cell r="B19">
            <v>17</v>
          </cell>
          <cell r="C19" t="str">
            <v>小便器</v>
          </cell>
          <cell r="D19" t="str">
            <v>壁掛小便器4人立露出洗浄管</v>
          </cell>
          <cell r="E19">
            <v>2.8</v>
          </cell>
        </row>
        <row r="20">
          <cell r="B20">
            <v>18</v>
          </cell>
          <cell r="C20" t="str">
            <v>小便器</v>
          </cell>
          <cell r="D20" t="str">
            <v>壁掛小便器5人立露出洗浄管</v>
          </cell>
          <cell r="E20">
            <v>3.26</v>
          </cell>
        </row>
        <row r="21">
          <cell r="B21">
            <v>19</v>
          </cell>
          <cell r="C21" t="str">
            <v>小便器</v>
          </cell>
          <cell r="D21" t="str">
            <v>ストール小便器2人立露出洗浄管</v>
          </cell>
          <cell r="E21">
            <v>2.65</v>
          </cell>
        </row>
        <row r="22">
          <cell r="B22">
            <v>20</v>
          </cell>
          <cell r="C22" t="str">
            <v>小便器</v>
          </cell>
          <cell r="D22" t="str">
            <v>ストール小便器３人立露出洗浄管</v>
          </cell>
          <cell r="E22">
            <v>3.11</v>
          </cell>
        </row>
        <row r="23">
          <cell r="B23">
            <v>21</v>
          </cell>
          <cell r="C23" t="str">
            <v>小便器</v>
          </cell>
          <cell r="D23" t="str">
            <v>ストール小便器４人立露出洗浄管</v>
          </cell>
          <cell r="E23">
            <v>3.57</v>
          </cell>
        </row>
        <row r="24">
          <cell r="B24">
            <v>22</v>
          </cell>
          <cell r="C24" t="str">
            <v>小便器</v>
          </cell>
          <cell r="D24" t="str">
            <v>ストール小便器５人立露出洗浄管</v>
          </cell>
          <cell r="E24">
            <v>4.03</v>
          </cell>
        </row>
        <row r="25">
          <cell r="B25">
            <v>23</v>
          </cell>
          <cell r="C25" t="str">
            <v>小便器</v>
          </cell>
          <cell r="D25" t="str">
            <v>壁掛ストール小便器（大）2人立露出洗浄管</v>
          </cell>
          <cell r="E25">
            <v>2.21</v>
          </cell>
        </row>
        <row r="26">
          <cell r="B26">
            <v>24</v>
          </cell>
          <cell r="C26" t="str">
            <v>小便器</v>
          </cell>
          <cell r="D26" t="str">
            <v>壁掛ストール小便器（大）3人立露出洗浄管</v>
          </cell>
          <cell r="E26">
            <v>2.67</v>
          </cell>
        </row>
        <row r="27">
          <cell r="B27">
            <v>25</v>
          </cell>
          <cell r="C27" t="str">
            <v>小便器</v>
          </cell>
          <cell r="D27" t="str">
            <v>壁掛ストール小便器（大）4人立露出洗浄管</v>
          </cell>
          <cell r="E27">
            <v>3.13</v>
          </cell>
        </row>
        <row r="28">
          <cell r="B28">
            <v>26</v>
          </cell>
          <cell r="C28" t="str">
            <v>小便器</v>
          </cell>
          <cell r="D28" t="str">
            <v>壁掛ストール小便器（大）5人立露出洗浄管</v>
          </cell>
          <cell r="E28">
            <v>3.59</v>
          </cell>
        </row>
        <row r="29">
          <cell r="B29">
            <v>27</v>
          </cell>
          <cell r="C29" t="str">
            <v>小便器</v>
          </cell>
          <cell r="D29" t="str">
            <v>壁掛ストール小便器（中）2人立露出洗浄管</v>
          </cell>
          <cell r="E29">
            <v>1.98</v>
          </cell>
        </row>
        <row r="30">
          <cell r="B30">
            <v>28</v>
          </cell>
          <cell r="C30" t="str">
            <v>小便器</v>
          </cell>
          <cell r="D30" t="str">
            <v>壁掛ストール小便器（中）3人立露出洗浄管</v>
          </cell>
          <cell r="E30">
            <v>2.46</v>
          </cell>
        </row>
        <row r="31">
          <cell r="B31">
            <v>29</v>
          </cell>
          <cell r="C31" t="str">
            <v>小便器</v>
          </cell>
          <cell r="D31" t="str">
            <v>壁掛ストール小便器（中）4人立露出洗浄管</v>
          </cell>
          <cell r="E31">
            <v>2.94</v>
          </cell>
        </row>
        <row r="32">
          <cell r="B32">
            <v>30</v>
          </cell>
          <cell r="C32" t="str">
            <v>小便器</v>
          </cell>
          <cell r="D32" t="str">
            <v>壁掛ストール小便器（中）5人立露出洗浄管</v>
          </cell>
          <cell r="E32">
            <v>3.42</v>
          </cell>
        </row>
        <row r="33">
          <cell r="B33">
            <v>31</v>
          </cell>
          <cell r="C33" t="str">
            <v>小便器</v>
          </cell>
          <cell r="D33" t="str">
            <v>壁掛小便器2人立埋込洗浄管</v>
          </cell>
          <cell r="E33">
            <v>2.23</v>
          </cell>
        </row>
        <row r="34">
          <cell r="B34">
            <v>32</v>
          </cell>
          <cell r="C34" t="str">
            <v>小便器</v>
          </cell>
          <cell r="D34" t="str">
            <v>壁掛小便器3人立埋込洗浄管</v>
          </cell>
          <cell r="E34">
            <v>2.8</v>
          </cell>
        </row>
        <row r="35">
          <cell r="B35">
            <v>33</v>
          </cell>
          <cell r="C35" t="str">
            <v>小便器</v>
          </cell>
          <cell r="D35" t="str">
            <v>壁掛小便器4人立埋込洗浄管</v>
          </cell>
          <cell r="E35">
            <v>3.38</v>
          </cell>
        </row>
        <row r="36">
          <cell r="B36">
            <v>34</v>
          </cell>
          <cell r="C36" t="str">
            <v>小便器</v>
          </cell>
          <cell r="D36" t="str">
            <v>壁掛小便器5人立埋込洗浄管</v>
          </cell>
          <cell r="E36">
            <v>3.93</v>
          </cell>
        </row>
        <row r="37">
          <cell r="B37">
            <v>35</v>
          </cell>
          <cell r="C37" t="str">
            <v>小便器</v>
          </cell>
          <cell r="D37" t="str">
            <v>ストール小便器（大）2人立埋込洗浄管</v>
          </cell>
          <cell r="E37">
            <v>2.99</v>
          </cell>
        </row>
        <row r="38">
          <cell r="B38">
            <v>36</v>
          </cell>
          <cell r="C38" t="str">
            <v>小便器</v>
          </cell>
          <cell r="D38" t="str">
            <v>ストール小便器（大）３人立埋込洗浄管</v>
          </cell>
          <cell r="E38">
            <v>3.57</v>
          </cell>
        </row>
        <row r="39">
          <cell r="B39">
            <v>37</v>
          </cell>
          <cell r="C39" t="str">
            <v>小便器</v>
          </cell>
          <cell r="D39" t="str">
            <v>ストール小便器（大）４人立埋込洗浄管</v>
          </cell>
          <cell r="E39">
            <v>4.1500000000000004</v>
          </cell>
        </row>
        <row r="40">
          <cell r="B40">
            <v>38</v>
          </cell>
          <cell r="C40" t="str">
            <v>小便器</v>
          </cell>
          <cell r="D40" t="str">
            <v>ストール小便器（大）５人立埋込洗浄管</v>
          </cell>
          <cell r="E40">
            <v>4.72</v>
          </cell>
        </row>
        <row r="41">
          <cell r="B41">
            <v>39</v>
          </cell>
          <cell r="C41" t="str">
            <v>小便器</v>
          </cell>
          <cell r="D41" t="str">
            <v>ストール小便器（中）2人立埋込洗浄管</v>
          </cell>
          <cell r="E41">
            <v>2.85</v>
          </cell>
        </row>
        <row r="42">
          <cell r="B42">
            <v>40</v>
          </cell>
          <cell r="C42" t="str">
            <v>小便器</v>
          </cell>
          <cell r="D42" t="str">
            <v>ストール小便器（中）３人立埋込洗浄管</v>
          </cell>
          <cell r="E42">
            <v>3.39</v>
          </cell>
        </row>
        <row r="43">
          <cell r="B43">
            <v>41</v>
          </cell>
          <cell r="C43" t="str">
            <v>小便器</v>
          </cell>
          <cell r="D43" t="str">
            <v>ストール小便器（中）４人立埋込洗浄管</v>
          </cell>
          <cell r="E43">
            <v>3.9</v>
          </cell>
        </row>
        <row r="44">
          <cell r="B44">
            <v>42</v>
          </cell>
          <cell r="C44" t="str">
            <v>小便器</v>
          </cell>
          <cell r="D44" t="str">
            <v>ストール小便器（中）５人立埋込洗浄管</v>
          </cell>
          <cell r="E44">
            <v>4.4800000000000004</v>
          </cell>
        </row>
        <row r="45">
          <cell r="B45">
            <v>43</v>
          </cell>
          <cell r="C45" t="str">
            <v>小便器</v>
          </cell>
          <cell r="D45" t="str">
            <v>壁掛ストール小便器（大）2人立埋込洗浄管</v>
          </cell>
          <cell r="E45">
            <v>2.5499999999999998</v>
          </cell>
        </row>
        <row r="46">
          <cell r="B46">
            <v>44</v>
          </cell>
          <cell r="C46" t="str">
            <v>小便器</v>
          </cell>
          <cell r="D46" t="str">
            <v>壁掛ストール小便器（大）3人立埋込洗浄管</v>
          </cell>
          <cell r="E46">
            <v>3.13</v>
          </cell>
        </row>
        <row r="47">
          <cell r="B47">
            <v>45</v>
          </cell>
          <cell r="C47" t="str">
            <v>小便器</v>
          </cell>
          <cell r="D47" t="str">
            <v>壁掛ストール小便器（大）4人立埋込洗浄管</v>
          </cell>
          <cell r="E47">
            <v>3.7</v>
          </cell>
        </row>
        <row r="48">
          <cell r="B48">
            <v>46</v>
          </cell>
          <cell r="C48" t="str">
            <v>小便器</v>
          </cell>
          <cell r="D48" t="str">
            <v>壁掛ストール小便器（大）5人立埋込洗浄管</v>
          </cell>
          <cell r="E48">
            <v>4.28</v>
          </cell>
        </row>
        <row r="49">
          <cell r="B49">
            <v>47</v>
          </cell>
          <cell r="C49" t="str">
            <v>小便器</v>
          </cell>
          <cell r="D49" t="str">
            <v>壁掛ストール小便器（中）2人立埋込洗浄管</v>
          </cell>
          <cell r="E49">
            <v>2.2799999999999998</v>
          </cell>
        </row>
        <row r="50">
          <cell r="B50">
            <v>48</v>
          </cell>
          <cell r="C50" t="str">
            <v>小便器</v>
          </cell>
          <cell r="D50" t="str">
            <v>壁掛ストール小便器（中）3人立埋込洗浄管</v>
          </cell>
          <cell r="E50">
            <v>2.88</v>
          </cell>
        </row>
        <row r="51">
          <cell r="B51">
            <v>49</v>
          </cell>
          <cell r="C51" t="str">
            <v>小便器</v>
          </cell>
          <cell r="D51" t="str">
            <v>壁掛ストール小便器（中）4人立埋込洗浄管</v>
          </cell>
          <cell r="E51">
            <v>3.47</v>
          </cell>
        </row>
        <row r="52">
          <cell r="B52">
            <v>50</v>
          </cell>
          <cell r="C52" t="str">
            <v>小便器</v>
          </cell>
          <cell r="D52" t="str">
            <v>壁掛ストール小便器（中）5人立埋込洗浄管</v>
          </cell>
          <cell r="E52">
            <v>4.07</v>
          </cell>
        </row>
        <row r="53">
          <cell r="B53">
            <v>51</v>
          </cell>
          <cell r="C53" t="str">
            <v>洗面器</v>
          </cell>
          <cell r="D53" t="str">
            <v>水栓1個付</v>
          </cell>
          <cell r="E53">
            <v>0.69</v>
          </cell>
        </row>
        <row r="54">
          <cell r="B54">
            <v>52</v>
          </cell>
          <cell r="C54" t="str">
            <v>洗面器</v>
          </cell>
          <cell r="D54" t="str">
            <v>水栓2個付</v>
          </cell>
          <cell r="E54">
            <v>0.79</v>
          </cell>
        </row>
        <row r="55">
          <cell r="B55">
            <v>53</v>
          </cell>
          <cell r="C55" t="str">
            <v>手洗器</v>
          </cell>
          <cell r="E55">
            <v>0.3</v>
          </cell>
        </row>
        <row r="56">
          <cell r="B56">
            <v>54</v>
          </cell>
          <cell r="C56" t="str">
            <v>洗面化粧台</v>
          </cell>
          <cell r="D56" t="str">
            <v>水栓1個付</v>
          </cell>
          <cell r="E56">
            <v>0.57999999999999996</v>
          </cell>
        </row>
        <row r="57">
          <cell r="B57">
            <v>55</v>
          </cell>
          <cell r="C57" t="str">
            <v>流し</v>
          </cell>
          <cell r="D57" t="str">
            <v>バック無料理流し</v>
          </cell>
          <cell r="E57">
            <v>1.38</v>
          </cell>
        </row>
        <row r="58">
          <cell r="B58">
            <v>56</v>
          </cell>
          <cell r="C58" t="str">
            <v>流し</v>
          </cell>
          <cell r="D58" t="str">
            <v>バック付料理流し</v>
          </cell>
          <cell r="E58">
            <v>1.5</v>
          </cell>
        </row>
        <row r="59">
          <cell r="B59">
            <v>57</v>
          </cell>
          <cell r="C59" t="str">
            <v>洗濯機パン</v>
          </cell>
          <cell r="D59" t="str">
            <v>トラップ付</v>
          </cell>
          <cell r="E59">
            <v>0.48</v>
          </cell>
        </row>
        <row r="60">
          <cell r="B60">
            <v>58</v>
          </cell>
          <cell r="C60" t="str">
            <v>掃除流し</v>
          </cell>
          <cell r="D60" t="str">
            <v>バック付掃除流し</v>
          </cell>
          <cell r="E60">
            <v>1.1000000000000001</v>
          </cell>
        </row>
        <row r="61">
          <cell r="B61">
            <v>59</v>
          </cell>
          <cell r="C61" t="str">
            <v>飲料用冷水機</v>
          </cell>
          <cell r="D61" t="str">
            <v>立形冷水水飲器</v>
          </cell>
          <cell r="E61">
            <v>0.69</v>
          </cell>
        </row>
        <row r="62">
          <cell r="B62">
            <v>60</v>
          </cell>
          <cell r="C62" t="str">
            <v>化粧棚</v>
          </cell>
          <cell r="D62" t="str">
            <v>陶器製縁付</v>
          </cell>
          <cell r="E62">
            <v>0.15</v>
          </cell>
        </row>
        <row r="63">
          <cell r="B63">
            <v>61</v>
          </cell>
          <cell r="C63" t="str">
            <v>鏡</v>
          </cell>
          <cell r="D63" t="str">
            <v>防湿形縁無し</v>
          </cell>
          <cell r="E63">
            <v>0.23</v>
          </cell>
        </row>
        <row r="64">
          <cell r="B64">
            <v>62</v>
          </cell>
          <cell r="C64" t="str">
            <v>身障者用鏡</v>
          </cell>
          <cell r="D64" t="str">
            <v>防湿形縁無し</v>
          </cell>
          <cell r="E64">
            <v>0.4</v>
          </cell>
        </row>
        <row r="65">
          <cell r="B65">
            <v>63</v>
          </cell>
          <cell r="C65" t="str">
            <v>水石鹸入れ</v>
          </cell>
          <cell r="D65" t="str">
            <v>壁付押ボタン式</v>
          </cell>
          <cell r="E65">
            <v>0.1</v>
          </cell>
        </row>
        <row r="66">
          <cell r="B66">
            <v>64</v>
          </cell>
          <cell r="C66" t="str">
            <v>ｼｰﾄﾍﾟｰﾊﾟｰﾎﾙﾀﾞｰ</v>
          </cell>
          <cell r="E66">
            <v>0.13</v>
          </cell>
        </row>
        <row r="67">
          <cell r="B67">
            <v>65</v>
          </cell>
          <cell r="C67" t="str">
            <v>仕切板</v>
          </cell>
          <cell r="D67" t="str">
            <v>小便器用、陶製</v>
          </cell>
          <cell r="E67">
            <v>0.13</v>
          </cell>
        </row>
        <row r="68">
          <cell r="B68">
            <v>66</v>
          </cell>
          <cell r="C68" t="str">
            <v>ﾒﾃﾞｨｼﾝｸﾞｷｬﾋﾞﾈｯﾄ</v>
          </cell>
          <cell r="D68" t="str">
            <v>露出形</v>
          </cell>
          <cell r="E68">
            <v>0.13</v>
          </cell>
        </row>
        <row r="69">
          <cell r="B69">
            <v>67</v>
          </cell>
          <cell r="C69" t="str">
            <v>タオル掛</v>
          </cell>
          <cell r="D69" t="str">
            <v>金属製</v>
          </cell>
          <cell r="E69">
            <v>0.13</v>
          </cell>
        </row>
        <row r="70">
          <cell r="B70">
            <v>68</v>
          </cell>
          <cell r="C70" t="str">
            <v>紙巻器</v>
          </cell>
          <cell r="D70" t="str">
            <v>紙巻器のみ取り付けの場合</v>
          </cell>
          <cell r="E70">
            <v>0.13</v>
          </cell>
        </row>
        <row r="71">
          <cell r="B71">
            <v>69</v>
          </cell>
          <cell r="C71" t="str">
            <v>洗浄管</v>
          </cell>
          <cell r="D71" t="str">
            <v>大便器用（洗浄弁のみ取り付けの場合）</v>
          </cell>
          <cell r="E71">
            <v>0.35</v>
          </cell>
        </row>
        <row r="72">
          <cell r="B72">
            <v>70</v>
          </cell>
          <cell r="C72" t="str">
            <v>洗浄管</v>
          </cell>
          <cell r="D72" t="str">
            <v>小便器用（洗浄弁のみ取り付けの場合）</v>
          </cell>
          <cell r="E72">
            <v>0.16</v>
          </cell>
        </row>
        <row r="73">
          <cell r="B73">
            <v>71</v>
          </cell>
          <cell r="C73" t="str">
            <v>シャワーセット</v>
          </cell>
          <cell r="D73" t="str">
            <v>固定式ｼｬﾜｰ、湯水混合栓、吐水口</v>
          </cell>
          <cell r="E73">
            <v>1</v>
          </cell>
        </row>
        <row r="74">
          <cell r="B74">
            <v>72</v>
          </cell>
          <cell r="C74" t="str">
            <v>小便器用節水装置</v>
          </cell>
          <cell r="D74" t="str">
            <v>一括式</v>
          </cell>
          <cell r="E74">
            <v>0.5</v>
          </cell>
        </row>
        <row r="75">
          <cell r="B75">
            <v>73</v>
          </cell>
          <cell r="C75" t="str">
            <v>小便器用節水装置</v>
          </cell>
          <cell r="D75" t="str">
            <v>個別式</v>
          </cell>
          <cell r="E75">
            <v>0.16</v>
          </cell>
        </row>
        <row r="76">
          <cell r="B76">
            <v>74</v>
          </cell>
          <cell r="C76" t="str">
            <v>和風大便器耐火ｶﾊﾞｰ</v>
          </cell>
          <cell r="E76">
            <v>0.5</v>
          </cell>
        </row>
        <row r="77">
          <cell r="B77">
            <v>75</v>
          </cell>
          <cell r="C77" t="str">
            <v>温水洗浄式便座</v>
          </cell>
          <cell r="E77">
            <v>0.25</v>
          </cell>
        </row>
      </sheetData>
      <sheetData sheetId="1"/>
      <sheetData sheetId="2"/>
    </sheetDataSet>
  </externalBook>
</externalLink>
</file>

<file path=xl/externalLinks/externalLink8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プール"/>
      <sheetName val="見積比１"/>
      <sheetName val="見積比２"/>
      <sheetName val="見積比３"/>
      <sheetName val="全体"/>
      <sheetName val="代価表"/>
      <sheetName val="Sheet1"/>
      <sheetName val="Sheet2"/>
      <sheetName val="Sheet3"/>
    </sheetNames>
    <sheetDataSet>
      <sheetData sheetId="0">
        <row r="231">
          <cell r="BB231" t="str">
            <v>NO</v>
          </cell>
        </row>
        <row r="234">
          <cell r="AS234" t="str">
            <v xml:space="preserve">     内      訳      書</v>
          </cell>
        </row>
        <row r="237">
          <cell r="AS237" t="str">
            <v xml:space="preserve">          実   施   工   事   費</v>
          </cell>
          <cell r="AT237" t="str">
            <v xml:space="preserve">      対 象 経 費</v>
          </cell>
          <cell r="AU237" t="str">
            <v xml:space="preserve">    対 象 外 経 費</v>
          </cell>
          <cell r="AX237" t="str">
            <v xml:space="preserve">      対 象 経 費</v>
          </cell>
          <cell r="BA237" t="str">
            <v xml:space="preserve">    対 象 外 経 費</v>
          </cell>
        </row>
        <row r="239">
          <cell r="AN239" t="str">
            <v>NO</v>
          </cell>
          <cell r="AO239" t="str">
            <v>名      称</v>
          </cell>
          <cell r="AP239" t="str">
            <v>規     格</v>
          </cell>
          <cell r="AQ239" t="str">
            <v>数量</v>
          </cell>
          <cell r="AR239" t="str">
            <v>単位</v>
          </cell>
          <cell r="AS239" t="str">
            <v xml:space="preserve"> 単  価</v>
          </cell>
          <cell r="AT239" t="str">
            <v>金   額</v>
          </cell>
          <cell r="AU239" t="str">
            <v xml:space="preserve"> 備  考</v>
          </cell>
          <cell r="AV239" t="str">
            <v>数量</v>
          </cell>
          <cell r="AW239" t="str">
            <v>単位</v>
          </cell>
          <cell r="AX239" t="str">
            <v>金   額</v>
          </cell>
          <cell r="AY239" t="str">
            <v>数量</v>
          </cell>
          <cell r="AZ239" t="str">
            <v>単位</v>
          </cell>
          <cell r="BA239" t="str">
            <v>金   額</v>
          </cell>
          <cell r="BB239" t="str">
            <v>単位</v>
          </cell>
          <cell r="BC239" t="str">
            <v>金   額</v>
          </cell>
        </row>
        <row r="241">
          <cell r="AN241">
            <v>6</v>
          </cell>
          <cell r="AO241" t="str">
            <v>防水工事</v>
          </cell>
          <cell r="AP241" t="str">
            <v>防水工事</v>
          </cell>
        </row>
        <row r="244">
          <cell r="AR244" t="str">
            <v>ﾎﾟﾘｻﾙﾌｧｲﾄﾞ</v>
          </cell>
        </row>
        <row r="245">
          <cell r="AP245" t="str">
            <v>ｼｰﾘﾝｸﾞ（C種）</v>
          </cell>
          <cell r="AQ245" t="str">
            <v>2成分形10*7</v>
          </cell>
          <cell r="AR245">
            <v>171</v>
          </cell>
          <cell r="AS245" t="str">
            <v>ｍ</v>
          </cell>
          <cell r="AT245">
            <v>960</v>
          </cell>
          <cell r="AU245">
            <v>164160</v>
          </cell>
          <cell r="AV245" t="str">
            <v>県単 P-50</v>
          </cell>
          <cell r="AW245">
            <v>0</v>
          </cell>
          <cell r="AX245">
            <v>0</v>
          </cell>
          <cell r="AZ245">
            <v>0</v>
          </cell>
          <cell r="BC245">
            <v>0</v>
          </cell>
        </row>
        <row r="246">
          <cell r="AR246" t="str">
            <v>厚3（材工共）</v>
          </cell>
        </row>
        <row r="247">
          <cell r="AP247" t="str">
            <v>ｳﾚﾀﾝ塗膜防水</v>
          </cell>
          <cell r="AQ247" t="str">
            <v>平面</v>
          </cell>
          <cell r="AR247">
            <v>143</v>
          </cell>
          <cell r="AS247" t="str">
            <v>㎡</v>
          </cell>
          <cell r="AT247">
            <v>4060</v>
          </cell>
          <cell r="AU247">
            <v>580580</v>
          </cell>
          <cell r="AV247" t="str">
            <v xml:space="preserve"> 〃　 〃</v>
          </cell>
          <cell r="AW247">
            <v>0</v>
          </cell>
          <cell r="AX247">
            <v>0</v>
          </cell>
          <cell r="AZ247">
            <v>0</v>
          </cell>
          <cell r="BC247">
            <v>0</v>
          </cell>
        </row>
        <row r="248">
          <cell r="AR248" t="str">
            <v>〃</v>
          </cell>
        </row>
        <row r="249">
          <cell r="AP249" t="str">
            <v>　　〃</v>
          </cell>
          <cell r="AQ249" t="str">
            <v>立上り面</v>
          </cell>
          <cell r="AR249">
            <v>11.7</v>
          </cell>
          <cell r="AS249" t="str">
            <v>〃</v>
          </cell>
          <cell r="AT249">
            <v>4320</v>
          </cell>
          <cell r="AU249">
            <v>50544</v>
          </cell>
          <cell r="AV249" t="str">
            <v xml:space="preserve"> 〃　 〃</v>
          </cell>
          <cell r="AW249">
            <v>0</v>
          </cell>
          <cell r="AX249">
            <v>0</v>
          </cell>
          <cell r="AZ249">
            <v>0</v>
          </cell>
          <cell r="BC249">
            <v>0</v>
          </cell>
        </row>
        <row r="255">
          <cell r="AP255" t="str">
            <v>小     計</v>
          </cell>
          <cell r="AQ255">
            <v>795284</v>
          </cell>
          <cell r="AR255">
            <v>0</v>
          </cell>
          <cell r="AS255">
            <v>0</v>
          </cell>
          <cell r="AV255">
            <v>795284</v>
          </cell>
          <cell r="AZ255">
            <v>0</v>
          </cell>
          <cell r="BC255">
            <v>0</v>
          </cell>
        </row>
        <row r="259">
          <cell r="AN259">
            <v>7</v>
          </cell>
          <cell r="AO259" t="str">
            <v>ﾀｲﾙ工事</v>
          </cell>
          <cell r="AP259" t="str">
            <v>ﾀｲﾙ工事</v>
          </cell>
        </row>
        <row r="262">
          <cell r="AQ262" t="str">
            <v>ﾉﾝｽﾘｯﾌﾟﾀｲﾙ</v>
          </cell>
        </row>
        <row r="263">
          <cell r="AO263" t="str">
            <v>床磁器質施釉ﾕﾆｯﾄﾀｲﾙ</v>
          </cell>
          <cell r="AP263" t="str">
            <v>45角</v>
          </cell>
          <cell r="AQ263">
            <v>479</v>
          </cell>
          <cell r="AR263" t="str">
            <v>㎡</v>
          </cell>
          <cell r="AS263">
            <v>6560</v>
          </cell>
          <cell r="AT263">
            <v>3142240</v>
          </cell>
          <cell r="AU263" t="str">
            <v>業者見積り</v>
          </cell>
          <cell r="AV263">
            <v>3142240</v>
          </cell>
          <cell r="AW263" t="str">
            <v>業者見積り</v>
          </cell>
        </row>
        <row r="267">
          <cell r="AP267" t="str">
            <v>小     計</v>
          </cell>
          <cell r="AQ267">
            <v>3142240</v>
          </cell>
          <cell r="AV267">
            <v>3142240</v>
          </cell>
        </row>
        <row r="271">
          <cell r="AN271">
            <v>8</v>
          </cell>
          <cell r="AO271" t="str">
            <v>左官工事</v>
          </cell>
          <cell r="AP271" t="str">
            <v>左官工事</v>
          </cell>
        </row>
        <row r="275">
          <cell r="AP275" t="str">
            <v>床ｺﾝｸﾘｰﾄこて仕上げ</v>
          </cell>
          <cell r="AQ275" t="str">
            <v>A種</v>
          </cell>
          <cell r="AR275">
            <v>62.4</v>
          </cell>
          <cell r="AS275" t="str">
            <v>㎡</v>
          </cell>
          <cell r="AT275">
            <v>1190</v>
          </cell>
          <cell r="AU275">
            <v>74256</v>
          </cell>
          <cell r="AV275" t="str">
            <v>県単 P-55</v>
          </cell>
          <cell r="AW275">
            <v>0</v>
          </cell>
          <cell r="AX275">
            <v>0</v>
          </cell>
          <cell r="AZ275">
            <v>0</v>
          </cell>
          <cell r="BC275">
            <v>0</v>
          </cell>
        </row>
        <row r="277">
          <cell r="AP277" t="str">
            <v>　〃　　　〃</v>
          </cell>
          <cell r="AQ277" t="str">
            <v>B種</v>
          </cell>
          <cell r="AR277">
            <v>1125</v>
          </cell>
          <cell r="AS277" t="str">
            <v>〃</v>
          </cell>
          <cell r="AT277">
            <v>850</v>
          </cell>
          <cell r="AU277">
            <v>956250</v>
          </cell>
          <cell r="AV277" t="str">
            <v xml:space="preserve"> 〃　 〃</v>
          </cell>
          <cell r="AW277">
            <v>0</v>
          </cell>
          <cell r="AX277">
            <v>0</v>
          </cell>
          <cell r="AZ277">
            <v>0</v>
          </cell>
          <cell r="BC277">
            <v>0</v>
          </cell>
        </row>
        <row r="279">
          <cell r="AP279" t="str">
            <v>外部ﾓﾙﾀﾙ充填</v>
          </cell>
          <cell r="AQ279" t="str">
            <v>（建具周囲）</v>
          </cell>
          <cell r="AR279">
            <v>336</v>
          </cell>
          <cell r="AS279" t="str">
            <v>〃</v>
          </cell>
          <cell r="AT279">
            <v>2020</v>
          </cell>
          <cell r="AU279">
            <v>678720</v>
          </cell>
          <cell r="AV279" t="str">
            <v>県単 P-56</v>
          </cell>
          <cell r="AW279">
            <v>0</v>
          </cell>
          <cell r="AX279">
            <v>0</v>
          </cell>
          <cell r="AZ279">
            <v>0</v>
          </cell>
          <cell r="BC279">
            <v>0</v>
          </cell>
        </row>
        <row r="281">
          <cell r="AP281" t="str">
            <v>床、人造石研き出し</v>
          </cell>
          <cell r="AQ281" t="str">
            <v>厚30</v>
          </cell>
          <cell r="AR281">
            <v>15.9</v>
          </cell>
          <cell r="AS281" t="str">
            <v>〃</v>
          </cell>
          <cell r="AT281">
            <v>20000</v>
          </cell>
          <cell r="AU281">
            <v>318000</v>
          </cell>
          <cell r="AV281" t="str">
            <v>業者見積り</v>
          </cell>
          <cell r="AW281">
            <v>0</v>
          </cell>
          <cell r="AX281">
            <v>0</v>
          </cell>
          <cell r="AZ281">
            <v>0</v>
          </cell>
          <cell r="BC281">
            <v>0</v>
          </cell>
        </row>
        <row r="283">
          <cell r="AP283" t="str">
            <v>床下地ﾓﾙﾀﾙ</v>
          </cell>
          <cell r="AQ283">
            <v>479</v>
          </cell>
          <cell r="AR283" t="str">
            <v>〃</v>
          </cell>
          <cell r="AS283">
            <v>2350</v>
          </cell>
          <cell r="AT283">
            <v>1125650</v>
          </cell>
          <cell r="AU283" t="str">
            <v>県単 P-55</v>
          </cell>
          <cell r="AV283">
            <v>1125650</v>
          </cell>
          <cell r="AW283" t="str">
            <v>県単 P-55</v>
          </cell>
        </row>
        <row r="287">
          <cell r="AP287" t="str">
            <v>小     計</v>
          </cell>
          <cell r="AQ287">
            <v>3152876</v>
          </cell>
          <cell r="AR287">
            <v>0</v>
          </cell>
          <cell r="AS287">
            <v>0</v>
          </cell>
          <cell r="AV287">
            <v>3152876</v>
          </cell>
          <cell r="AZ287">
            <v>0</v>
          </cell>
          <cell r="BC287">
            <v>0</v>
          </cell>
        </row>
        <row r="304">
          <cell r="BA304" t="str">
            <v xml:space="preserve">     与那原町教育委員会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8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管名称"/>
      <sheetName val="鋼管"/>
      <sheetName val="SUS"/>
      <sheetName val="CIP"/>
      <sheetName val="LP"/>
      <sheetName val="VP"/>
      <sheetName val="冷媒"/>
      <sheetName val="冷媒配管複合単価表"/>
      <sheetName val="配管複合単価表"/>
      <sheetName val="代価表 "/>
    </sheetNames>
    <sheetDataSet>
      <sheetData sheetId="0"/>
      <sheetData sheetId="1"/>
      <sheetData sheetId="2"/>
      <sheetData sheetId="3"/>
      <sheetData sheetId="4"/>
      <sheetData sheetId="5"/>
      <sheetData sheetId="6" refreshError="1">
        <row r="2">
          <cell r="E2" t="str">
            <v>細目</v>
          </cell>
          <cell r="F2" t="str">
            <v>名称</v>
          </cell>
          <cell r="G2">
            <v>6.4</v>
          </cell>
          <cell r="H2">
            <v>9.5</v>
          </cell>
          <cell r="I2">
            <v>12.7</v>
          </cell>
          <cell r="J2">
            <v>15.9</v>
          </cell>
          <cell r="K2">
            <v>19.100000000000001</v>
          </cell>
          <cell r="L2">
            <v>22.2</v>
          </cell>
          <cell r="M2">
            <v>25.4</v>
          </cell>
          <cell r="N2">
            <v>28.6</v>
          </cell>
          <cell r="O2">
            <v>31.8</v>
          </cell>
          <cell r="P2">
            <v>34.9</v>
          </cell>
          <cell r="Q2">
            <v>38.1</v>
          </cell>
          <cell r="R2">
            <v>41.3</v>
          </cell>
          <cell r="S2">
            <v>44.5</v>
          </cell>
          <cell r="T2">
            <v>50.8</v>
          </cell>
        </row>
        <row r="3">
          <cell r="B3">
            <v>1</v>
          </cell>
          <cell r="C3">
            <v>2</v>
          </cell>
          <cell r="D3">
            <v>3</v>
          </cell>
          <cell r="E3">
            <v>4</v>
          </cell>
          <cell r="F3">
            <v>5</v>
          </cell>
          <cell r="G3">
            <v>6</v>
          </cell>
          <cell r="H3">
            <v>7</v>
          </cell>
          <cell r="I3">
            <v>8</v>
          </cell>
          <cell r="J3">
            <v>9</v>
          </cell>
          <cell r="K3">
            <v>10</v>
          </cell>
          <cell r="L3">
            <v>11</v>
          </cell>
          <cell r="M3">
            <v>12</v>
          </cell>
          <cell r="N3">
            <v>13</v>
          </cell>
          <cell r="O3">
            <v>14</v>
          </cell>
          <cell r="P3">
            <v>15</v>
          </cell>
          <cell r="Q3">
            <v>16</v>
          </cell>
          <cell r="R3">
            <v>17</v>
          </cell>
          <cell r="S3">
            <v>18</v>
          </cell>
          <cell r="T3">
            <v>19</v>
          </cell>
        </row>
        <row r="5">
          <cell r="B5">
            <v>50</v>
          </cell>
          <cell r="C5" t="str">
            <v>CUP</v>
          </cell>
          <cell r="D5" t="str">
            <v>（冷媒）</v>
          </cell>
          <cell r="E5" t="str">
            <v>屋内一般配管</v>
          </cell>
          <cell r="F5" t="str">
            <v>管</v>
          </cell>
          <cell r="G5">
            <v>1.05</v>
          </cell>
          <cell r="H5">
            <v>1.05</v>
          </cell>
          <cell r="I5">
            <v>1.05</v>
          </cell>
          <cell r="J5">
            <v>1.05</v>
          </cell>
          <cell r="K5">
            <v>1.05</v>
          </cell>
          <cell r="L5">
            <v>1.05</v>
          </cell>
          <cell r="M5">
            <v>1.05</v>
          </cell>
          <cell r="N5">
            <v>1.05</v>
          </cell>
          <cell r="O5">
            <v>1.05</v>
          </cell>
          <cell r="P5">
            <v>1.05</v>
          </cell>
          <cell r="Q5">
            <v>1.05</v>
          </cell>
          <cell r="R5">
            <v>1.05</v>
          </cell>
          <cell r="S5">
            <v>1.05</v>
          </cell>
          <cell r="T5">
            <v>1.05</v>
          </cell>
        </row>
        <row r="6">
          <cell r="B6">
            <v>51</v>
          </cell>
          <cell r="C6" t="str">
            <v>CUP</v>
          </cell>
          <cell r="D6" t="str">
            <v>（冷媒・被覆）</v>
          </cell>
          <cell r="E6" t="str">
            <v>屋内一般配管</v>
          </cell>
          <cell r="F6" t="str">
            <v>管</v>
          </cell>
          <cell r="G6">
            <v>1.05</v>
          </cell>
          <cell r="H6">
            <v>1.05</v>
          </cell>
          <cell r="I6">
            <v>1.05</v>
          </cell>
          <cell r="J6">
            <v>1.05</v>
          </cell>
          <cell r="K6">
            <v>1.05</v>
          </cell>
          <cell r="L6">
            <v>1.05</v>
          </cell>
          <cell r="M6">
            <v>1.05</v>
          </cell>
          <cell r="N6">
            <v>1.05</v>
          </cell>
          <cell r="O6">
            <v>1.05</v>
          </cell>
          <cell r="P6">
            <v>1.05</v>
          </cell>
          <cell r="Q6">
            <v>1.05</v>
          </cell>
          <cell r="R6">
            <v>1.05</v>
          </cell>
          <cell r="S6">
            <v>1.05</v>
          </cell>
          <cell r="T6">
            <v>1.05</v>
          </cell>
        </row>
        <row r="9">
          <cell r="B9">
            <v>50</v>
          </cell>
          <cell r="C9" t="str">
            <v>CUP</v>
          </cell>
          <cell r="D9" t="str">
            <v>（冷媒）</v>
          </cell>
          <cell r="E9" t="str">
            <v>屋内一般配管</v>
          </cell>
          <cell r="F9" t="str">
            <v>継手,接合材</v>
          </cell>
          <cell r="G9">
            <v>0.4</v>
          </cell>
          <cell r="H9">
            <v>0.4</v>
          </cell>
          <cell r="I9">
            <v>0.4</v>
          </cell>
          <cell r="J9">
            <v>0.4</v>
          </cell>
          <cell r="K9">
            <v>0.4</v>
          </cell>
          <cell r="L9">
            <v>0.4</v>
          </cell>
          <cell r="M9">
            <v>0.4</v>
          </cell>
          <cell r="N9">
            <v>0.4</v>
          </cell>
          <cell r="O9">
            <v>0.4</v>
          </cell>
          <cell r="P9">
            <v>0.4</v>
          </cell>
          <cell r="Q9">
            <v>0.4</v>
          </cell>
          <cell r="R9">
            <v>0.4</v>
          </cell>
          <cell r="S9">
            <v>0.4</v>
          </cell>
          <cell r="T9">
            <v>0.4</v>
          </cell>
        </row>
        <row r="10">
          <cell r="B10">
            <v>51</v>
          </cell>
          <cell r="C10" t="str">
            <v>CUP</v>
          </cell>
          <cell r="D10" t="str">
            <v>（冷媒・被覆）</v>
          </cell>
          <cell r="E10" t="str">
            <v>屋内一般配管</v>
          </cell>
          <cell r="F10" t="str">
            <v>継手,接合材</v>
          </cell>
          <cell r="G10">
            <v>0.3</v>
          </cell>
          <cell r="H10">
            <v>0.3</v>
          </cell>
          <cell r="I10">
            <v>0.3</v>
          </cell>
          <cell r="J10">
            <v>0.3</v>
          </cell>
          <cell r="K10">
            <v>0.3</v>
          </cell>
          <cell r="L10">
            <v>0.3</v>
          </cell>
          <cell r="M10">
            <v>0.3</v>
          </cell>
          <cell r="N10">
            <v>0.3</v>
          </cell>
          <cell r="O10">
            <v>0.3</v>
          </cell>
          <cell r="P10">
            <v>0.3</v>
          </cell>
          <cell r="Q10">
            <v>0.3</v>
          </cell>
          <cell r="R10">
            <v>0.3</v>
          </cell>
          <cell r="S10">
            <v>0.3</v>
          </cell>
          <cell r="T10">
            <v>0.3</v>
          </cell>
        </row>
        <row r="13">
          <cell r="B13">
            <v>50</v>
          </cell>
          <cell r="C13" t="str">
            <v>CUP</v>
          </cell>
          <cell r="D13" t="str">
            <v>（冷媒）</v>
          </cell>
          <cell r="E13" t="str">
            <v>屋内一般配管</v>
          </cell>
          <cell r="F13" t="str">
            <v>雑材料</v>
          </cell>
          <cell r="G13">
            <v>0.15</v>
          </cell>
          <cell r="H13">
            <v>0.15</v>
          </cell>
          <cell r="I13">
            <v>0.15</v>
          </cell>
          <cell r="J13">
            <v>0.15</v>
          </cell>
          <cell r="K13">
            <v>0.15</v>
          </cell>
          <cell r="L13">
            <v>0.15</v>
          </cell>
          <cell r="M13">
            <v>0.15</v>
          </cell>
          <cell r="N13">
            <v>0.15</v>
          </cell>
          <cell r="O13">
            <v>0.15</v>
          </cell>
          <cell r="P13">
            <v>0.15</v>
          </cell>
          <cell r="Q13">
            <v>0.15</v>
          </cell>
          <cell r="R13">
            <v>0.15</v>
          </cell>
          <cell r="S13">
            <v>0.15</v>
          </cell>
          <cell r="T13">
            <v>0.15</v>
          </cell>
        </row>
        <row r="14">
          <cell r="B14">
            <v>51</v>
          </cell>
          <cell r="C14" t="str">
            <v>CUP</v>
          </cell>
          <cell r="D14" t="str">
            <v>（冷媒・被覆）</v>
          </cell>
          <cell r="E14" t="str">
            <v>屋内一般配管</v>
          </cell>
          <cell r="F14" t="str">
            <v>雑材料</v>
          </cell>
          <cell r="G14">
            <v>0.15</v>
          </cell>
          <cell r="H14">
            <v>0.15</v>
          </cell>
          <cell r="I14">
            <v>0.15</v>
          </cell>
          <cell r="J14">
            <v>0.15</v>
          </cell>
          <cell r="K14">
            <v>0.15</v>
          </cell>
          <cell r="L14">
            <v>0.15</v>
          </cell>
          <cell r="M14">
            <v>0.15</v>
          </cell>
          <cell r="N14">
            <v>0.15</v>
          </cell>
          <cell r="O14">
            <v>0.15</v>
          </cell>
          <cell r="P14">
            <v>0.15</v>
          </cell>
          <cell r="Q14">
            <v>0.15</v>
          </cell>
          <cell r="R14">
            <v>0.15</v>
          </cell>
          <cell r="S14">
            <v>0.15</v>
          </cell>
          <cell r="T14">
            <v>0.15</v>
          </cell>
        </row>
        <row r="17">
          <cell r="B17">
            <v>50</v>
          </cell>
          <cell r="C17" t="str">
            <v>CUP</v>
          </cell>
          <cell r="D17" t="str">
            <v>（冷媒）</v>
          </cell>
          <cell r="E17" t="str">
            <v>屋内一般配管</v>
          </cell>
          <cell r="F17" t="str">
            <v>支持金物</v>
          </cell>
          <cell r="G17">
            <v>0.4</v>
          </cell>
          <cell r="H17">
            <v>0.4</v>
          </cell>
          <cell r="I17">
            <v>0.4</v>
          </cell>
          <cell r="J17">
            <v>0.4</v>
          </cell>
          <cell r="K17">
            <v>0.4</v>
          </cell>
          <cell r="L17">
            <v>0.4</v>
          </cell>
          <cell r="M17">
            <v>0.4</v>
          </cell>
          <cell r="N17">
            <v>0.4</v>
          </cell>
          <cell r="O17">
            <v>0.4</v>
          </cell>
          <cell r="P17">
            <v>0.4</v>
          </cell>
          <cell r="Q17">
            <v>0.4</v>
          </cell>
          <cell r="R17">
            <v>0.4</v>
          </cell>
          <cell r="S17">
            <v>0.4</v>
          </cell>
          <cell r="T17">
            <v>0.4</v>
          </cell>
        </row>
        <row r="18">
          <cell r="B18">
            <v>51</v>
          </cell>
          <cell r="C18" t="str">
            <v>CUP</v>
          </cell>
          <cell r="D18" t="str">
            <v>（冷媒・被覆）</v>
          </cell>
          <cell r="E18" t="str">
            <v>屋内一般配管</v>
          </cell>
          <cell r="F18" t="str">
            <v>支持金物</v>
          </cell>
          <cell r="G18">
            <v>0.4</v>
          </cell>
          <cell r="H18">
            <v>0.4</v>
          </cell>
          <cell r="I18">
            <v>0.4</v>
          </cell>
          <cell r="J18">
            <v>0.4</v>
          </cell>
          <cell r="K18">
            <v>0.4</v>
          </cell>
          <cell r="L18">
            <v>0.4</v>
          </cell>
          <cell r="M18">
            <v>0.4</v>
          </cell>
          <cell r="N18">
            <v>0.4</v>
          </cell>
          <cell r="O18">
            <v>0.4</v>
          </cell>
          <cell r="P18">
            <v>0.4</v>
          </cell>
          <cell r="Q18">
            <v>0.4</v>
          </cell>
          <cell r="R18">
            <v>0.4</v>
          </cell>
          <cell r="S18">
            <v>0.4</v>
          </cell>
          <cell r="T18">
            <v>0.4</v>
          </cell>
        </row>
        <row r="21">
          <cell r="B21">
            <v>50</v>
          </cell>
          <cell r="C21" t="str">
            <v>CUP</v>
          </cell>
          <cell r="D21" t="str">
            <v>（冷媒）</v>
          </cell>
          <cell r="E21" t="str">
            <v>屋内一般配管</v>
          </cell>
          <cell r="F21" t="str">
            <v>配管工</v>
          </cell>
          <cell r="G21">
            <v>3.4000000000000002E-2</v>
          </cell>
          <cell r="H21">
            <v>0.05</v>
          </cell>
          <cell r="I21">
            <v>6.4000000000000001E-2</v>
          </cell>
          <cell r="J21">
            <v>0.08</v>
          </cell>
          <cell r="K21">
            <v>9.4E-2</v>
          </cell>
          <cell r="L21">
            <v>0.109</v>
          </cell>
          <cell r="M21">
            <v>0.125</v>
          </cell>
          <cell r="N21">
            <v>0.14000000000000001</v>
          </cell>
          <cell r="O21">
            <v>0.158</v>
          </cell>
          <cell r="P21">
            <v>0.17</v>
          </cell>
          <cell r="Q21">
            <v>0.184</v>
          </cell>
          <cell r="R21">
            <v>0.21</v>
          </cell>
          <cell r="S21">
            <v>0.21</v>
          </cell>
          <cell r="T21">
            <v>0.24199999999999999</v>
          </cell>
        </row>
        <row r="22">
          <cell r="B22">
            <v>51</v>
          </cell>
          <cell r="C22" t="str">
            <v>CUP</v>
          </cell>
          <cell r="D22" t="str">
            <v>（冷媒・被覆）</v>
          </cell>
          <cell r="E22" t="str">
            <v>屋内一般配管</v>
          </cell>
          <cell r="F22" t="str">
            <v>配管工</v>
          </cell>
          <cell r="G22">
            <v>3.4000000000000002E-2</v>
          </cell>
          <cell r="H22">
            <v>0.05</v>
          </cell>
          <cell r="I22">
            <v>6.4000000000000001E-2</v>
          </cell>
          <cell r="J22">
            <v>0.08</v>
          </cell>
          <cell r="K22">
            <v>9.4E-2</v>
          </cell>
          <cell r="L22">
            <v>0.125</v>
          </cell>
          <cell r="M22">
            <v>0.125</v>
          </cell>
        </row>
      </sheetData>
      <sheetData sheetId="7" refreshError="1"/>
      <sheetData sheetId="8" refreshError="1"/>
      <sheetData sheetId="9" refreshError="1"/>
    </sheetDataSet>
  </externalBook>
</externalLink>
</file>

<file path=xl/externalLinks/externalLink8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基本入力"/>
      <sheetName val="指定工事項目"/>
      <sheetName val="表紙"/>
      <sheetName val="最低基準価格"/>
      <sheetName val="経費1"/>
      <sheetName val="経費2"/>
      <sheetName val="経費3"/>
      <sheetName val="ここから"/>
      <sheetName val="種目"/>
      <sheetName val="科目"/>
      <sheetName val="中科目"/>
      <sheetName val="細目"/>
      <sheetName val="別紙明細"/>
      <sheetName val="共通仮設費"/>
      <sheetName val="単価"/>
      <sheetName val="市場単価比較"/>
      <sheetName val="総合調整費"/>
      <sheetName val="撤去"/>
      <sheetName val="建積比較"/>
      <sheetName val="見積比較"/>
      <sheetName val="盤"/>
      <sheetName val="カタログ比較"/>
      <sheetName val="盤 (撤去)"/>
      <sheetName val="ＰＢ算出"/>
      <sheetName val="産廃処分"/>
      <sheetName val="産業廃棄物重量"/>
      <sheetName val="土工単価"/>
      <sheetName val="土工数量算出"/>
      <sheetName val="搬入搬出"/>
      <sheetName val="塗装"/>
      <sheetName val="はつり補修"/>
      <sheetName val="補正市場単価算出用単価表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10">
          <cell r="C10" t="str">
            <v>電線</v>
          </cell>
          <cell r="I10" t="str">
            <v>別紙明細-1</v>
          </cell>
        </row>
        <row r="11">
          <cell r="C11" t="str">
            <v>ケーブル</v>
          </cell>
          <cell r="I11" t="str">
            <v>別紙明細-2</v>
          </cell>
        </row>
        <row r="12">
          <cell r="C12" t="str">
            <v>電線管</v>
          </cell>
          <cell r="I12" t="str">
            <v>別紙明細-3</v>
          </cell>
        </row>
        <row r="13">
          <cell r="C13" t="str">
            <v>ﾎﾞｯｸｽ類</v>
          </cell>
          <cell r="I13" t="str">
            <v>別紙明細-4</v>
          </cell>
        </row>
        <row r="14">
          <cell r="C14" t="str">
            <v>電力量計</v>
          </cell>
          <cell r="I14" t="str">
            <v>別紙明細-5</v>
          </cell>
        </row>
        <row r="15">
          <cell r="C15" t="str">
            <v>接地工事</v>
          </cell>
          <cell r="I15" t="str">
            <v>別紙明細-6</v>
          </cell>
        </row>
        <row r="16">
          <cell r="C16" t="str">
            <v>機械はつり工事</v>
          </cell>
          <cell r="I16" t="str">
            <v>別紙明細-7</v>
          </cell>
        </row>
        <row r="21">
          <cell r="C21" t="str">
            <v>照明器具</v>
          </cell>
          <cell r="I21" t="str">
            <v>別紙明細-8</v>
          </cell>
        </row>
        <row r="22">
          <cell r="C22" t="str">
            <v>ケーブル</v>
          </cell>
          <cell r="I22" t="str">
            <v>別紙明細-9</v>
          </cell>
        </row>
        <row r="23">
          <cell r="C23" t="str">
            <v>電線管</v>
          </cell>
          <cell r="I23" t="str">
            <v>別紙明細-10</v>
          </cell>
        </row>
        <row r="24">
          <cell r="C24" t="str">
            <v>ﾎﾞｯｸｽ類</v>
          </cell>
          <cell r="I24" t="str">
            <v>別紙明細-11</v>
          </cell>
        </row>
        <row r="25">
          <cell r="C25" t="str">
            <v>配線器具</v>
          </cell>
          <cell r="I25" t="str">
            <v>別紙明細-12</v>
          </cell>
        </row>
        <row r="26">
          <cell r="C26" t="str">
            <v>センサー類</v>
          </cell>
          <cell r="I26" t="str">
            <v>別紙明細-13</v>
          </cell>
        </row>
        <row r="27">
          <cell r="C27" t="str">
            <v>コンセント類</v>
          </cell>
          <cell r="I27" t="str">
            <v>別紙明細-14</v>
          </cell>
        </row>
        <row r="28">
          <cell r="C28" t="str">
            <v>貫通処理工事</v>
          </cell>
          <cell r="I28" t="str">
            <v>別紙明細-15</v>
          </cell>
        </row>
        <row r="33">
          <cell r="C33" t="str">
            <v>ケーブル</v>
          </cell>
          <cell r="I33" t="str">
            <v>別紙明細-16</v>
          </cell>
        </row>
        <row r="34">
          <cell r="C34" t="str">
            <v>電線管</v>
          </cell>
          <cell r="I34" t="str">
            <v>別紙明細-17</v>
          </cell>
        </row>
        <row r="35">
          <cell r="C35" t="str">
            <v>ﾎﾞｯｸｽ類</v>
          </cell>
          <cell r="I35" t="str">
            <v>別紙明細-18</v>
          </cell>
        </row>
        <row r="36">
          <cell r="C36" t="str">
            <v>配線器具</v>
          </cell>
          <cell r="I36" t="str">
            <v>別紙明細-19</v>
          </cell>
        </row>
        <row r="37">
          <cell r="C37" t="str">
            <v>貫通処理工事</v>
          </cell>
          <cell r="I37" t="str">
            <v>別紙明細-20</v>
          </cell>
        </row>
        <row r="44">
          <cell r="C44" t="str">
            <v>ケーブル</v>
          </cell>
          <cell r="I44" t="str">
            <v>別紙明細-21</v>
          </cell>
        </row>
        <row r="45">
          <cell r="C45" t="str">
            <v>電線管</v>
          </cell>
          <cell r="I45" t="str">
            <v>別紙明細-22</v>
          </cell>
        </row>
        <row r="46">
          <cell r="C46" t="str">
            <v>ﾎﾞｯｸｽ類</v>
          </cell>
          <cell r="I46" t="str">
            <v>別紙明細-23</v>
          </cell>
        </row>
        <row r="47">
          <cell r="C47" t="str">
            <v>情報設備</v>
          </cell>
          <cell r="I47" t="str">
            <v>別紙明細-24</v>
          </cell>
        </row>
        <row r="48">
          <cell r="C48" t="str">
            <v>貫通処理工事</v>
          </cell>
          <cell r="I48" t="str">
            <v>別紙明細-25</v>
          </cell>
        </row>
        <row r="53">
          <cell r="C53" t="str">
            <v>ケーブル</v>
          </cell>
          <cell r="I53" t="str">
            <v>別紙明細-26</v>
          </cell>
        </row>
        <row r="54">
          <cell r="C54" t="str">
            <v>電線管</v>
          </cell>
          <cell r="I54" t="str">
            <v>別紙明細-27</v>
          </cell>
        </row>
        <row r="69">
          <cell r="B69" t="str">
            <v>　4.テレビ共同受信設備</v>
          </cell>
        </row>
        <row r="76">
          <cell r="B76" t="str">
            <v>　5.入退管理設備</v>
          </cell>
        </row>
        <row r="83">
          <cell r="B83" t="str">
            <v>　6.空調検針設備</v>
          </cell>
        </row>
        <row r="90">
          <cell r="B90" t="str">
            <v>　7.自動火災報知設備</v>
          </cell>
        </row>
      </sheetData>
      <sheetData sheetId="12"/>
      <sheetData sheetId="13"/>
      <sheetData sheetId="14">
        <row r="14">
          <cell r="W14">
            <v>580</v>
          </cell>
        </row>
      </sheetData>
      <sheetData sheetId="15">
        <row r="16">
          <cell r="M16">
            <v>400</v>
          </cell>
        </row>
      </sheetData>
      <sheetData sheetId="16"/>
      <sheetData sheetId="17"/>
      <sheetData sheetId="18"/>
      <sheetData sheetId="19">
        <row r="151">
          <cell r="F151">
            <v>17055</v>
          </cell>
        </row>
      </sheetData>
      <sheetData sheetId="20"/>
      <sheetData sheetId="21"/>
      <sheetData sheetId="22"/>
      <sheetData sheetId="23"/>
      <sheetData sheetId="24">
        <row r="36">
          <cell r="G36">
            <v>22000</v>
          </cell>
        </row>
      </sheetData>
      <sheetData sheetId="25"/>
      <sheetData sheetId="26">
        <row r="16">
          <cell r="Z16">
            <v>90030</v>
          </cell>
        </row>
      </sheetData>
      <sheetData sheetId="27"/>
      <sheetData sheetId="28"/>
      <sheetData sheetId="29"/>
      <sheetData sheetId="30"/>
      <sheetData sheetId="31"/>
    </sheetDataSet>
  </externalBook>
</externalLink>
</file>

<file path=xl/externalLinks/externalLink8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基本入力"/>
      <sheetName val="指定工事項目"/>
      <sheetName val="表紙"/>
      <sheetName val="最低基準価格"/>
      <sheetName val="経費1"/>
      <sheetName val="経費2"/>
      <sheetName val="経費3"/>
      <sheetName val="ここから"/>
      <sheetName val="種目"/>
      <sheetName val="科目"/>
      <sheetName val="中科目"/>
      <sheetName val="細目"/>
      <sheetName val="別紙明細"/>
      <sheetName val="共通仮設費"/>
      <sheetName val="単価"/>
      <sheetName val="市場単価比較"/>
      <sheetName val="総合調整費"/>
      <sheetName val="撤去"/>
      <sheetName val="建積比較"/>
      <sheetName val="見積比較"/>
      <sheetName val="盤"/>
      <sheetName val="カタログ比較"/>
      <sheetName val="盤 (撤去)"/>
      <sheetName val="ＰＢ算出"/>
      <sheetName val="産廃処分"/>
      <sheetName val="産業廃棄物重量"/>
      <sheetName val="土工単価"/>
      <sheetName val="土工数量算出"/>
      <sheetName val="搬入搬出"/>
      <sheetName val="塗装"/>
      <sheetName val="はつり補修"/>
      <sheetName val="補正市場単価算出用単価表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58">
          <cell r="C58" t="str">
            <v>ケーブル</v>
          </cell>
          <cell r="I58" t="str">
            <v>別紙明細-28</v>
          </cell>
        </row>
        <row r="59">
          <cell r="C59" t="str">
            <v>電線管</v>
          </cell>
          <cell r="I59" t="str">
            <v>別紙明細-29</v>
          </cell>
        </row>
        <row r="60">
          <cell r="C60" t="str">
            <v>ﾎﾞｯｸｽ類</v>
          </cell>
          <cell r="I60" t="str">
            <v>別紙明細-30</v>
          </cell>
        </row>
        <row r="61">
          <cell r="C61" t="str">
            <v>スピーカー類</v>
          </cell>
          <cell r="I61" t="str">
            <v>別紙明細-31</v>
          </cell>
        </row>
        <row r="62">
          <cell r="C62" t="str">
            <v>貫通処理工事</v>
          </cell>
          <cell r="I62" t="str">
            <v>別紙明細-32</v>
          </cell>
        </row>
        <row r="67">
          <cell r="C67" t="str">
            <v>ケーブル</v>
          </cell>
          <cell r="I67" t="str">
            <v>別紙明細-33</v>
          </cell>
        </row>
        <row r="68">
          <cell r="C68" t="str">
            <v>金属線ぴ</v>
          </cell>
          <cell r="I68" t="str">
            <v>別紙明細-34</v>
          </cell>
        </row>
        <row r="73">
          <cell r="C73" t="str">
            <v>ケーブル</v>
          </cell>
          <cell r="I73" t="str">
            <v>別紙明細-35</v>
          </cell>
        </row>
        <row r="74">
          <cell r="C74" t="str">
            <v>電線管</v>
          </cell>
          <cell r="I74" t="str">
            <v>別紙明細-36</v>
          </cell>
        </row>
        <row r="75">
          <cell r="C75" t="str">
            <v>ボックス類</v>
          </cell>
          <cell r="I75" t="str">
            <v>別紙明細-37</v>
          </cell>
        </row>
        <row r="76">
          <cell r="C76" t="str">
            <v>貫通処理工事</v>
          </cell>
          <cell r="I76" t="str">
            <v>別紙明細-38</v>
          </cell>
        </row>
        <row r="80">
          <cell r="C80" t="str">
            <v>ケーブル</v>
          </cell>
          <cell r="I80" t="str">
            <v>別紙明細-39</v>
          </cell>
        </row>
        <row r="84">
          <cell r="C84" t="str">
            <v>ケーブル</v>
          </cell>
          <cell r="I84" t="str">
            <v>別紙明細-40</v>
          </cell>
        </row>
        <row r="85">
          <cell r="C85" t="str">
            <v>電線管</v>
          </cell>
          <cell r="I85" t="str">
            <v>別紙明細-41</v>
          </cell>
        </row>
        <row r="86">
          <cell r="C86" t="str">
            <v>感知器</v>
          </cell>
          <cell r="I86" t="str">
            <v>別紙明細-42</v>
          </cell>
        </row>
        <row r="92">
          <cell r="C92" t="str">
            <v>発生材運搬</v>
          </cell>
          <cell r="I92" t="str">
            <v>別紙明細-44</v>
          </cell>
        </row>
        <row r="93">
          <cell r="C93" t="str">
            <v>発生材処分</v>
          </cell>
          <cell r="I93" t="str">
            <v>別紙明細-45</v>
          </cell>
        </row>
        <row r="98">
          <cell r="C98" t="str">
            <v>ケーブル</v>
          </cell>
          <cell r="I98" t="str">
            <v>別紙明細-46</v>
          </cell>
        </row>
        <row r="99">
          <cell r="C99" t="str">
            <v>ﾎﾞｯｸｽ類</v>
          </cell>
          <cell r="I99" t="str">
            <v>別紙明細-47</v>
          </cell>
        </row>
        <row r="104">
          <cell r="C104" t="str">
            <v>ケーブル</v>
          </cell>
          <cell r="I104" t="str">
            <v>別紙明細-48</v>
          </cell>
        </row>
        <row r="105">
          <cell r="C105" t="str">
            <v>電線管</v>
          </cell>
          <cell r="I105" t="str">
            <v>別紙明細-49</v>
          </cell>
        </row>
        <row r="106">
          <cell r="C106" t="str">
            <v>異種間接続材</v>
          </cell>
          <cell r="I106" t="str">
            <v>別紙明細-50</v>
          </cell>
        </row>
        <row r="107">
          <cell r="C107" t="str">
            <v>土工事</v>
          </cell>
          <cell r="I107" t="str">
            <v>別紙明細-51</v>
          </cell>
        </row>
      </sheetData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8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 "/>
      <sheetName val="種目"/>
      <sheetName val="科目（機械設備）"/>
      <sheetName val="中科目（機械設備）"/>
      <sheetName val="細目（機械設備）"/>
      <sheetName val="別紙明細（機械設備）"/>
      <sheetName val="別紙明細 (機械設備-ガス設備)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代価表01"/>
      <sheetName val="代価表02"/>
      <sheetName val="代価表03"/>
      <sheetName val="代価表04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99"/>
        </a:solidFill>
        <a:ln w="38100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99"/>
        </a:solidFill>
        <a:ln w="38100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K38"/>
  <sheetViews>
    <sheetView tabSelected="1" view="pageBreakPreview" zoomScale="80" zoomScaleNormal="100" zoomScaleSheetLayoutView="80" workbookViewId="0">
      <selection activeCell="E34" sqref="E34"/>
    </sheetView>
  </sheetViews>
  <sheetFormatPr defaultColWidth="8.875" defaultRowHeight="13.5"/>
  <cols>
    <col min="1" max="1" width="24.625" style="40" customWidth="1"/>
    <col min="2" max="7" width="10.625" style="40" customWidth="1"/>
    <col min="8" max="8" width="27.375" style="40" customWidth="1"/>
    <col min="9" max="16384" width="8.875" style="40"/>
  </cols>
  <sheetData>
    <row r="1" spans="1:11" ht="30" customHeight="1">
      <c r="A1" s="39"/>
      <c r="B1" s="39"/>
      <c r="C1" s="39"/>
      <c r="D1" s="39"/>
      <c r="E1" s="39"/>
      <c r="F1" s="39"/>
      <c r="G1" s="39"/>
    </row>
    <row r="2" spans="1:11" ht="30" customHeight="1">
      <c r="A2" s="39"/>
      <c r="B2" s="39"/>
      <c r="C2" s="39"/>
      <c r="D2" s="39"/>
      <c r="E2" s="39"/>
      <c r="F2" s="39"/>
      <c r="G2" s="39"/>
      <c r="H2" s="41"/>
    </row>
    <row r="3" spans="1:11" ht="30" customHeight="1">
      <c r="A3" s="39"/>
      <c r="B3" s="39"/>
      <c r="C3" s="39"/>
      <c r="D3" s="39"/>
      <c r="E3" s="39"/>
      <c r="F3" s="39"/>
      <c r="G3" s="39"/>
    </row>
    <row r="4" spans="1:11" ht="30" customHeight="1">
      <c r="A4" s="39"/>
      <c r="B4" s="39"/>
      <c r="C4" s="39"/>
      <c r="D4" s="39"/>
      <c r="E4" s="39"/>
      <c r="F4" s="39"/>
      <c r="G4" s="39"/>
    </row>
    <row r="5" spans="1:11" ht="30" customHeight="1">
      <c r="A5" s="39"/>
      <c r="B5" s="39"/>
      <c r="C5" s="39"/>
      <c r="D5" s="39"/>
      <c r="E5" s="39"/>
      <c r="F5" s="39"/>
      <c r="G5" s="39"/>
    </row>
    <row r="6" spans="1:11" ht="30" customHeight="1">
      <c r="A6" s="39"/>
      <c r="B6" s="39"/>
      <c r="C6" s="39"/>
      <c r="D6" s="39"/>
      <c r="E6" s="39"/>
      <c r="F6" s="39"/>
      <c r="G6" s="39"/>
      <c r="H6" s="39"/>
    </row>
    <row r="7" spans="1:11" ht="30" customHeight="1">
      <c r="A7" s="39"/>
      <c r="B7" s="39"/>
      <c r="C7" s="39"/>
      <c r="D7" s="39"/>
      <c r="E7" s="39"/>
      <c r="F7" s="39"/>
      <c r="G7" s="39"/>
      <c r="H7" s="39"/>
      <c r="K7" s="147" t="s">
        <v>692</v>
      </c>
    </row>
    <row r="8" spans="1:11" ht="30" customHeight="1">
      <c r="A8" s="219" t="s">
        <v>693</v>
      </c>
      <c r="B8" s="219"/>
      <c r="C8" s="219"/>
      <c r="D8" s="219"/>
      <c r="E8" s="219"/>
      <c r="F8" s="219"/>
      <c r="G8" s="219"/>
      <c r="H8" s="219"/>
    </row>
    <row r="9" spans="1:11" ht="30" customHeight="1">
      <c r="A9" s="39"/>
      <c r="B9" s="39"/>
      <c r="C9" s="39"/>
      <c r="D9" s="39"/>
      <c r="E9" s="39"/>
      <c r="F9" s="39"/>
      <c r="G9" s="39"/>
      <c r="H9" s="39"/>
    </row>
    <row r="10" spans="1:11" ht="30" customHeight="1">
      <c r="A10" s="39"/>
      <c r="B10" s="39"/>
      <c r="C10" s="39"/>
      <c r="D10" s="39"/>
      <c r="E10" s="39"/>
      <c r="F10" s="39"/>
      <c r="G10" s="39"/>
      <c r="H10" s="39"/>
    </row>
    <row r="11" spans="1:11" ht="30" customHeight="1">
      <c r="A11" s="220" t="s">
        <v>0</v>
      </c>
      <c r="B11" s="220"/>
      <c r="C11" s="220"/>
      <c r="D11" s="220"/>
      <c r="E11" s="220"/>
      <c r="F11" s="220"/>
      <c r="G11" s="220"/>
      <c r="H11" s="220"/>
    </row>
    <row r="12" spans="1:11" ht="30" customHeight="1">
      <c r="A12" s="39"/>
      <c r="B12" s="39"/>
      <c r="C12" s="39"/>
      <c r="D12" s="39"/>
      <c r="E12" s="39"/>
      <c r="F12" s="39"/>
      <c r="G12" s="39"/>
      <c r="H12" s="39"/>
    </row>
    <row r="13" spans="1:11" ht="30" customHeight="1">
      <c r="A13" s="39"/>
      <c r="B13" s="39"/>
      <c r="C13" s="39"/>
      <c r="D13" s="39"/>
      <c r="E13" s="39"/>
      <c r="F13" s="39"/>
      <c r="G13" s="39"/>
      <c r="H13" s="39"/>
    </row>
    <row r="14" spans="1:11" ht="30" customHeight="1">
      <c r="A14" s="221">
        <v>45520</v>
      </c>
      <c r="B14" s="222"/>
      <c r="C14" s="222"/>
      <c r="D14" s="222"/>
      <c r="E14" s="222"/>
      <c r="F14" s="222"/>
      <c r="G14" s="222"/>
      <c r="H14" s="222"/>
    </row>
    <row r="15" spans="1:11" ht="30" customHeight="1"/>
    <row r="16" spans="1:11" ht="30" customHeight="1"/>
    <row r="17" spans="1:8" ht="153.75" customHeight="1"/>
    <row r="18" spans="1:8" ht="30" customHeight="1">
      <c r="A18" s="223" t="s">
        <v>694</v>
      </c>
      <c r="B18" s="222"/>
      <c r="C18" s="222"/>
      <c r="D18" s="222"/>
      <c r="E18" s="222"/>
      <c r="F18" s="222"/>
      <c r="G18" s="222"/>
      <c r="H18" s="222"/>
    </row>
    <row r="19" spans="1:8" ht="30" customHeight="1">
      <c r="A19" s="222"/>
      <c r="B19" s="222"/>
      <c r="C19" s="222"/>
      <c r="D19" s="222"/>
      <c r="E19" s="222"/>
      <c r="F19" s="222"/>
      <c r="G19" s="222"/>
      <c r="H19" s="222"/>
    </row>
    <row r="20" spans="1:8" ht="30" customHeight="1">
      <c r="A20" s="39"/>
      <c r="B20" s="39"/>
      <c r="C20" s="39"/>
      <c r="D20" s="39"/>
      <c r="E20" s="39"/>
      <c r="F20" s="39"/>
      <c r="G20" s="39"/>
      <c r="H20" s="39"/>
    </row>
    <row r="21" spans="1:8" ht="30" customHeight="1">
      <c r="A21" s="39"/>
      <c r="B21" s="224"/>
      <c r="C21" s="225"/>
      <c r="D21" s="225"/>
      <c r="E21" s="225"/>
      <c r="F21" s="225"/>
      <c r="G21" s="225"/>
      <c r="H21" s="39"/>
    </row>
    <row r="22" spans="1:8" ht="30" customHeight="1">
      <c r="A22" s="39"/>
      <c r="B22" s="42"/>
      <c r="C22" s="43"/>
      <c r="D22" s="43"/>
      <c r="E22" s="43"/>
      <c r="F22" s="43"/>
      <c r="G22" s="47"/>
      <c r="H22" s="39"/>
    </row>
    <row r="23" spans="1:8" ht="14.1" customHeight="1">
      <c r="A23" s="39"/>
      <c r="B23" s="39"/>
      <c r="C23" s="39"/>
      <c r="D23" s="39"/>
      <c r="E23" s="39"/>
      <c r="F23" s="39"/>
      <c r="G23" s="39"/>
      <c r="H23" s="39"/>
    </row>
    <row r="24" spans="1:8" ht="14.1" customHeight="1">
      <c r="A24" s="39"/>
      <c r="B24" s="39"/>
      <c r="C24" s="39"/>
      <c r="D24" s="39"/>
      <c r="E24" s="39"/>
      <c r="F24" s="39"/>
      <c r="G24" s="39"/>
      <c r="H24" s="39"/>
    </row>
    <row r="25" spans="1:8" ht="14.1" customHeight="1">
      <c r="A25" s="39"/>
      <c r="B25" s="39"/>
      <c r="C25" s="39"/>
      <c r="D25" s="39"/>
      <c r="E25" s="39"/>
      <c r="F25" s="39"/>
      <c r="G25" s="39"/>
      <c r="H25" s="39"/>
    </row>
    <row r="26" spans="1:8" ht="14.1" customHeight="1">
      <c r="A26" s="39"/>
      <c r="B26" s="39"/>
      <c r="C26" s="39"/>
      <c r="D26" s="39"/>
      <c r="E26" s="39"/>
      <c r="F26" s="39"/>
      <c r="G26" s="39"/>
      <c r="H26" s="39"/>
    </row>
    <row r="27" spans="1:8" ht="30" customHeight="1">
      <c r="A27" s="39"/>
      <c r="B27" s="39"/>
      <c r="C27" s="39"/>
      <c r="D27" s="39"/>
      <c r="E27" s="39"/>
      <c r="F27" s="39"/>
      <c r="G27" s="39"/>
      <c r="H27" s="39"/>
    </row>
    <row r="28" spans="1:8" ht="30" customHeight="1">
      <c r="A28" s="39"/>
      <c r="B28" s="39"/>
      <c r="C28" s="39"/>
      <c r="D28" s="39"/>
      <c r="E28" s="39"/>
      <c r="F28" s="39"/>
      <c r="G28" s="39"/>
      <c r="H28" s="39"/>
    </row>
    <row r="29" spans="1:8" ht="30" customHeight="1">
      <c r="A29" s="39"/>
      <c r="B29" s="39"/>
      <c r="C29" s="39"/>
      <c r="D29" s="39"/>
      <c r="E29" s="39"/>
      <c r="F29" s="39"/>
      <c r="G29" s="39"/>
      <c r="H29" s="39"/>
    </row>
    <row r="30" spans="1:8" ht="30" customHeight="1">
      <c r="A30" s="39"/>
      <c r="B30" s="39"/>
      <c r="C30" s="39"/>
      <c r="D30" s="39"/>
      <c r="E30" s="39"/>
      <c r="F30" s="39"/>
      <c r="G30" s="39"/>
      <c r="H30" s="39"/>
    </row>
    <row r="31" spans="1:8" ht="30" customHeight="1">
      <c r="A31" s="39"/>
      <c r="B31" s="39"/>
      <c r="C31" s="39"/>
      <c r="D31" s="39"/>
      <c r="E31" s="39"/>
      <c r="F31" s="39"/>
      <c r="G31" s="39"/>
      <c r="H31" s="39"/>
    </row>
    <row r="32" spans="1:8" ht="30" customHeight="1"/>
    <row r="33" spans="8:8" ht="30" customHeight="1"/>
    <row r="34" spans="8:8" ht="30" customHeight="1">
      <c r="H34" s="44"/>
    </row>
    <row r="35" spans="8:8" ht="30" customHeight="1">
      <c r="H35" s="39"/>
    </row>
    <row r="36" spans="8:8" ht="30" customHeight="1">
      <c r="H36" s="39"/>
    </row>
    <row r="37" spans="8:8" ht="30" customHeight="1">
      <c r="H37" s="39"/>
    </row>
    <row r="38" spans="8:8" ht="30" customHeight="1"/>
  </sheetData>
  <mergeCells count="5">
    <mergeCell ref="A8:H8"/>
    <mergeCell ref="A11:H11"/>
    <mergeCell ref="A14:H14"/>
    <mergeCell ref="A18:H19"/>
    <mergeCell ref="B21:G21"/>
  </mergeCells>
  <phoneticPr fontId="4"/>
  <printOptions horizontalCentered="1"/>
  <pageMargins left="0.39370078740157483" right="0.39370078740157483" top="0.78740157480314965" bottom="0.59055118110236227" header="0.31496062992125984" footer="0.31496062992125984"/>
  <pageSetup paperSize="9" scale="83" fitToHeight="0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3:U353"/>
  <sheetViews>
    <sheetView view="pageBreakPreview" topLeftCell="A19" zoomScale="91" zoomScaleNormal="100" zoomScaleSheetLayoutView="91" workbookViewId="0">
      <selection activeCell="I31" sqref="I31"/>
    </sheetView>
  </sheetViews>
  <sheetFormatPr defaultColWidth="9" defaultRowHeight="26.1" customHeight="1"/>
  <cols>
    <col min="1" max="1" width="6.25" style="265" bestFit="1" customWidth="1"/>
    <col min="2" max="2" width="4.125" style="313" customWidth="1"/>
    <col min="3" max="3" width="23.125" style="314" customWidth="1"/>
    <col min="4" max="4" width="22.875" style="314" customWidth="1"/>
    <col min="5" max="5" width="6.625" style="315" customWidth="1"/>
    <col min="6" max="6" width="5.625" style="316" customWidth="1"/>
    <col min="7" max="7" width="9.625" style="317" customWidth="1"/>
    <col min="8" max="8" width="9.75" style="318" customWidth="1"/>
    <col min="9" max="9" width="10.75" style="313" bestFit="1" customWidth="1"/>
    <col min="10" max="10" width="10.75" style="272" customWidth="1"/>
    <col min="11" max="11" width="13.875" style="273" customWidth="1"/>
    <col min="12" max="18" width="10.75" style="273" customWidth="1"/>
    <col min="19" max="21" width="10.75" style="274" customWidth="1"/>
    <col min="22" max="16384" width="9" style="272"/>
  </cols>
  <sheetData>
    <row r="3" spans="1:21" ht="26.1" customHeight="1">
      <c r="B3" s="266" t="s">
        <v>818</v>
      </c>
      <c r="C3" s="267"/>
      <c r="D3" s="268"/>
      <c r="E3" s="269"/>
      <c r="F3" s="270"/>
      <c r="G3" s="269"/>
      <c r="H3" s="269"/>
      <c r="I3" s="271"/>
    </row>
    <row r="4" spans="1:21" s="265" customFormat="1" ht="30" customHeight="1">
      <c r="B4" s="275" t="s">
        <v>819</v>
      </c>
      <c r="C4" s="275"/>
      <c r="D4" s="276" t="s">
        <v>820</v>
      </c>
      <c r="E4" s="277" t="s">
        <v>821</v>
      </c>
      <c r="F4" s="278" t="s">
        <v>822</v>
      </c>
      <c r="G4" s="277" t="s">
        <v>823</v>
      </c>
      <c r="H4" s="277" t="s">
        <v>824</v>
      </c>
      <c r="I4" s="279" t="s">
        <v>825</v>
      </c>
      <c r="J4" s="280" t="s">
        <v>826</v>
      </c>
      <c r="K4" s="281" t="s">
        <v>827</v>
      </c>
      <c r="L4" s="273"/>
      <c r="M4" s="273"/>
      <c r="N4" s="273"/>
      <c r="O4" s="273"/>
      <c r="P4" s="273"/>
      <c r="Q4" s="273"/>
      <c r="R4" s="273"/>
      <c r="S4" s="282"/>
      <c r="T4" s="282"/>
      <c r="U4" s="282"/>
    </row>
    <row r="5" spans="1:21" s="290" customFormat="1" ht="27.95" customHeight="1">
      <c r="A5" s="283"/>
      <c r="B5" s="284" t="s">
        <v>828</v>
      </c>
      <c r="C5" s="285"/>
      <c r="D5" s="286"/>
      <c r="E5" s="248"/>
      <c r="F5" s="287"/>
      <c r="G5" s="254"/>
      <c r="H5" s="248"/>
      <c r="I5" s="287"/>
      <c r="J5" s="288"/>
      <c r="K5" s="289"/>
    </row>
    <row r="6" spans="1:21" s="290" customFormat="1" ht="27.95" customHeight="1">
      <c r="A6" s="283"/>
      <c r="B6" s="291" t="s">
        <v>718</v>
      </c>
      <c r="C6" s="292"/>
      <c r="D6" s="286"/>
      <c r="E6" s="248"/>
      <c r="F6" s="287"/>
      <c r="G6" s="254"/>
      <c r="H6" s="248"/>
      <c r="I6" s="287"/>
      <c r="J6" s="288"/>
      <c r="K6" s="289"/>
    </row>
    <row r="7" spans="1:21" s="290" customFormat="1" ht="27.95" customHeight="1">
      <c r="A7" s="283"/>
      <c r="B7" s="291" t="s">
        <v>719</v>
      </c>
      <c r="C7" s="292"/>
      <c r="D7" s="286"/>
      <c r="E7" s="248"/>
      <c r="F7" s="287"/>
      <c r="G7" s="254"/>
      <c r="H7" s="248"/>
      <c r="I7" s="287"/>
      <c r="J7" s="288"/>
      <c r="K7" s="289"/>
    </row>
    <row r="8" spans="1:21" s="290" customFormat="1" ht="27.95" customHeight="1">
      <c r="A8" s="283"/>
      <c r="B8" s="293" t="str">
        <f>[86]細目!I10&amp;"　"&amp;[86]細目!C10</f>
        <v>別紙明細-1　電線</v>
      </c>
      <c r="C8" s="292"/>
      <c r="D8" s="286"/>
      <c r="E8" s="248"/>
      <c r="F8" s="287"/>
      <c r="G8" s="254"/>
      <c r="H8" s="248"/>
      <c r="I8" s="287"/>
      <c r="J8" s="288"/>
      <c r="K8" s="289"/>
    </row>
    <row r="9" spans="1:21" s="290" customFormat="1" ht="27.95" customHeight="1">
      <c r="A9" s="283"/>
      <c r="B9" s="294"/>
      <c r="C9" s="292" t="s">
        <v>829</v>
      </c>
      <c r="D9" s="286" t="s">
        <v>830</v>
      </c>
      <c r="E9" s="248">
        <v>22.6</v>
      </c>
      <c r="F9" s="287" t="s">
        <v>66</v>
      </c>
      <c r="G9" s="254"/>
      <c r="H9" s="248"/>
      <c r="I9" s="287"/>
      <c r="J9" s="288" t="s">
        <v>831</v>
      </c>
      <c r="K9" s="289"/>
      <c r="L9" s="295"/>
      <c r="M9" s="295"/>
    </row>
    <row r="10" spans="1:21" s="290" customFormat="1" ht="27.95" customHeight="1">
      <c r="A10" s="283"/>
      <c r="B10" s="294"/>
      <c r="C10" s="292" t="s">
        <v>829</v>
      </c>
      <c r="D10" s="286" t="s">
        <v>832</v>
      </c>
      <c r="E10" s="248">
        <v>6.1</v>
      </c>
      <c r="F10" s="287" t="s">
        <v>66</v>
      </c>
      <c r="G10" s="254"/>
      <c r="H10" s="248"/>
      <c r="I10" s="287"/>
      <c r="J10" s="288" t="s">
        <v>833</v>
      </c>
      <c r="K10" s="289"/>
      <c r="L10" s="295"/>
      <c r="M10" s="295"/>
    </row>
    <row r="11" spans="1:21" s="290" customFormat="1" ht="27.95" customHeight="1">
      <c r="A11" s="283"/>
      <c r="B11" s="294"/>
      <c r="C11" s="292" t="s">
        <v>829</v>
      </c>
      <c r="D11" s="286" t="s">
        <v>834</v>
      </c>
      <c r="E11" s="248">
        <v>21.4</v>
      </c>
      <c r="F11" s="287" t="s">
        <v>66</v>
      </c>
      <c r="G11" s="254"/>
      <c r="H11" s="248"/>
      <c r="I11" s="287"/>
      <c r="J11" s="288" t="s">
        <v>833</v>
      </c>
      <c r="K11" s="289"/>
      <c r="L11" s="295"/>
      <c r="M11" s="295"/>
    </row>
    <row r="12" spans="1:21" s="290" customFormat="1" ht="27.95" customHeight="1">
      <c r="A12" s="283"/>
      <c r="B12" s="294"/>
      <c r="C12" s="296" t="s">
        <v>38</v>
      </c>
      <c r="D12" s="286"/>
      <c r="E12" s="248"/>
      <c r="F12" s="287"/>
      <c r="G12" s="254"/>
      <c r="H12" s="248"/>
      <c r="I12" s="287"/>
      <c r="J12" s="288"/>
      <c r="K12" s="289"/>
      <c r="L12" s="295"/>
      <c r="M12" s="295"/>
    </row>
    <row r="13" spans="1:21" s="290" customFormat="1" ht="27.95" customHeight="1">
      <c r="A13" s="283"/>
      <c r="B13" s="294"/>
      <c r="C13" s="292"/>
      <c r="D13" s="286"/>
      <c r="E13" s="248"/>
      <c r="F13" s="287"/>
      <c r="G13" s="254"/>
      <c r="H13" s="248"/>
      <c r="I13" s="287"/>
      <c r="J13" s="288"/>
      <c r="K13" s="289"/>
      <c r="L13" s="295"/>
      <c r="M13" s="295"/>
    </row>
    <row r="14" spans="1:21" s="290" customFormat="1" ht="27.95" customHeight="1">
      <c r="A14" s="283"/>
      <c r="B14" s="293" t="str">
        <f>[86]細目!I11&amp;"　"&amp;[86]細目!C11</f>
        <v>別紙明細-2　ケーブル</v>
      </c>
      <c r="C14" s="292"/>
      <c r="D14" s="286"/>
      <c r="E14" s="248"/>
      <c r="F14" s="287"/>
      <c r="G14" s="254"/>
      <c r="H14" s="248"/>
      <c r="I14" s="287"/>
      <c r="J14" s="288"/>
      <c r="K14" s="289"/>
      <c r="L14" s="295"/>
      <c r="M14" s="295"/>
    </row>
    <row r="15" spans="1:21" s="290" customFormat="1" ht="27.75" customHeight="1">
      <c r="A15" s="283"/>
      <c r="B15" s="294"/>
      <c r="C15" s="297" t="s">
        <v>725</v>
      </c>
      <c r="D15" s="286" t="s">
        <v>835</v>
      </c>
      <c r="E15" s="248">
        <v>21</v>
      </c>
      <c r="F15" s="287" t="s">
        <v>66</v>
      </c>
      <c r="G15" s="254"/>
      <c r="H15" s="248"/>
      <c r="I15" s="287"/>
      <c r="J15" s="288" t="s">
        <v>831</v>
      </c>
      <c r="K15" s="289"/>
      <c r="L15" s="295"/>
      <c r="M15" s="295"/>
    </row>
    <row r="16" spans="1:21" s="290" customFormat="1" ht="27.95" customHeight="1">
      <c r="A16" s="283"/>
      <c r="B16" s="294"/>
      <c r="C16" s="296" t="s">
        <v>38</v>
      </c>
      <c r="D16" s="286"/>
      <c r="E16" s="248"/>
      <c r="F16" s="287"/>
      <c r="G16" s="254"/>
      <c r="H16" s="248"/>
      <c r="I16" s="287"/>
      <c r="J16" s="298"/>
      <c r="K16" s="289"/>
      <c r="L16" s="295"/>
      <c r="M16" s="295"/>
    </row>
    <row r="17" spans="1:13" s="290" customFormat="1" ht="27.95" customHeight="1">
      <c r="A17" s="283"/>
      <c r="B17" s="294"/>
      <c r="C17" s="297"/>
      <c r="D17" s="286"/>
      <c r="E17" s="248"/>
      <c r="F17" s="287"/>
      <c r="G17" s="254"/>
      <c r="H17" s="248"/>
      <c r="I17" s="287"/>
      <c r="J17" s="298"/>
      <c r="K17" s="289"/>
      <c r="L17" s="295"/>
      <c r="M17" s="295"/>
    </row>
    <row r="18" spans="1:13" s="290" customFormat="1" ht="27.95" customHeight="1">
      <c r="A18" s="283"/>
      <c r="B18" s="293" t="str">
        <f>[86]細目!I12&amp;"　"&amp;[86]細目!C12</f>
        <v>別紙明細-3　電線管</v>
      </c>
      <c r="C18" s="292"/>
      <c r="D18" s="286"/>
      <c r="E18" s="248"/>
      <c r="F18" s="287"/>
      <c r="G18" s="254"/>
      <c r="H18" s="248"/>
      <c r="I18" s="287"/>
      <c r="J18" s="288"/>
      <c r="K18" s="289"/>
      <c r="L18" s="295"/>
      <c r="M18" s="295"/>
    </row>
    <row r="19" spans="1:13" s="300" customFormat="1" ht="27.75" customHeight="1">
      <c r="A19" s="283"/>
      <c r="B19" s="299"/>
      <c r="C19" s="297" t="s">
        <v>836</v>
      </c>
      <c r="D19" s="286" t="s">
        <v>837</v>
      </c>
      <c r="E19" s="248">
        <v>3</v>
      </c>
      <c r="F19" s="287" t="s">
        <v>838</v>
      </c>
      <c r="G19" s="254"/>
      <c r="H19" s="248"/>
      <c r="I19" s="287"/>
      <c r="J19" s="288" t="s">
        <v>833</v>
      </c>
      <c r="K19" s="289"/>
      <c r="L19" s="295"/>
      <c r="M19" s="295"/>
    </row>
    <row r="20" spans="1:13" s="300" customFormat="1" ht="27.75" customHeight="1">
      <c r="A20" s="283"/>
      <c r="B20" s="299"/>
      <c r="C20" s="297" t="s">
        <v>836</v>
      </c>
      <c r="D20" s="286" t="s">
        <v>839</v>
      </c>
      <c r="E20" s="248">
        <v>2</v>
      </c>
      <c r="F20" s="287" t="s">
        <v>838</v>
      </c>
      <c r="G20" s="254"/>
      <c r="H20" s="248"/>
      <c r="I20" s="287"/>
      <c r="J20" s="288" t="s">
        <v>833</v>
      </c>
      <c r="K20" s="289"/>
      <c r="L20" s="295"/>
      <c r="M20" s="295"/>
    </row>
    <row r="21" spans="1:13" s="290" customFormat="1" ht="27.75" customHeight="1">
      <c r="A21" s="283"/>
      <c r="B21" s="299"/>
      <c r="C21" s="296" t="s">
        <v>38</v>
      </c>
      <c r="D21" s="286"/>
      <c r="E21" s="248"/>
      <c r="F21" s="287"/>
      <c r="G21" s="254"/>
      <c r="H21" s="248"/>
      <c r="I21" s="287"/>
      <c r="J21" s="288"/>
      <c r="K21" s="289"/>
      <c r="L21" s="295"/>
      <c r="M21" s="295"/>
    </row>
    <row r="22" spans="1:13" s="290" customFormat="1" ht="27.75" customHeight="1">
      <c r="A22" s="283"/>
      <c r="B22" s="299"/>
      <c r="C22" s="297"/>
      <c r="D22" s="286"/>
      <c r="E22" s="248"/>
      <c r="F22" s="287"/>
      <c r="G22" s="254"/>
      <c r="H22" s="248"/>
      <c r="I22" s="287"/>
      <c r="J22" s="288"/>
      <c r="K22" s="289"/>
      <c r="L22" s="295"/>
      <c r="M22" s="295"/>
    </row>
    <row r="23" spans="1:13" s="290" customFormat="1" ht="27.75" customHeight="1">
      <c r="A23" s="283"/>
      <c r="B23" s="293" t="str">
        <f>[86]細目!I13&amp;"　"&amp;[86]細目!C13</f>
        <v>別紙明細-4　ﾎﾞｯｸｽ類</v>
      </c>
      <c r="C23" s="292"/>
      <c r="D23" s="286"/>
      <c r="E23" s="248"/>
      <c r="F23" s="287"/>
      <c r="G23" s="254"/>
      <c r="H23" s="248"/>
      <c r="I23" s="287"/>
      <c r="J23" s="288"/>
      <c r="K23" s="289"/>
      <c r="L23" s="295"/>
      <c r="M23" s="295"/>
    </row>
    <row r="24" spans="1:13" s="300" customFormat="1" ht="27.75" customHeight="1">
      <c r="A24" s="283"/>
      <c r="B24" s="299"/>
      <c r="C24" s="297" t="s">
        <v>840</v>
      </c>
      <c r="D24" s="286" t="s">
        <v>841</v>
      </c>
      <c r="E24" s="248">
        <v>1</v>
      </c>
      <c r="F24" s="287" t="s">
        <v>550</v>
      </c>
      <c r="G24" s="254"/>
      <c r="H24" s="248"/>
      <c r="I24" s="287"/>
      <c r="J24" s="288" t="s">
        <v>833</v>
      </c>
      <c r="K24" s="289"/>
      <c r="L24" s="295"/>
      <c r="M24" s="295"/>
    </row>
    <row r="25" spans="1:13" s="290" customFormat="1" ht="27.75" customHeight="1">
      <c r="A25" s="283"/>
      <c r="B25" s="299"/>
      <c r="C25" s="296" t="s">
        <v>38</v>
      </c>
      <c r="D25" s="286"/>
      <c r="E25" s="248"/>
      <c r="F25" s="287"/>
      <c r="G25" s="254"/>
      <c r="H25" s="248"/>
      <c r="I25" s="287"/>
      <c r="J25" s="288"/>
      <c r="K25" s="289"/>
      <c r="L25" s="295"/>
      <c r="M25" s="295"/>
    </row>
    <row r="26" spans="1:13" s="290" customFormat="1" ht="27.75" customHeight="1">
      <c r="A26" s="283"/>
      <c r="B26" s="299"/>
      <c r="C26" s="297"/>
      <c r="D26" s="286"/>
      <c r="E26" s="248"/>
      <c r="F26" s="287"/>
      <c r="G26" s="254"/>
      <c r="H26" s="248"/>
      <c r="I26" s="287"/>
      <c r="J26" s="288"/>
      <c r="K26" s="289"/>
      <c r="L26" s="295"/>
      <c r="M26" s="295"/>
    </row>
    <row r="27" spans="1:13" s="290" customFormat="1" ht="27.75" customHeight="1">
      <c r="A27" s="283"/>
      <c r="B27" s="293" t="str">
        <f>[86]細目!I14&amp;"　"&amp;[86]細目!C14</f>
        <v>別紙明細-5　電力量計</v>
      </c>
      <c r="C27" s="292"/>
      <c r="D27" s="286"/>
      <c r="E27" s="248"/>
      <c r="F27" s="287"/>
      <c r="G27" s="254"/>
      <c r="H27" s="248"/>
      <c r="I27" s="287"/>
      <c r="J27" s="288"/>
      <c r="K27" s="289"/>
      <c r="L27" s="295"/>
      <c r="M27" s="295"/>
    </row>
    <row r="28" spans="1:13" s="290" customFormat="1" ht="27.75" customHeight="1">
      <c r="A28" s="283"/>
      <c r="B28" s="294"/>
      <c r="C28" s="292" t="s">
        <v>842</v>
      </c>
      <c r="D28" s="286"/>
      <c r="E28" s="248">
        <v>1</v>
      </c>
      <c r="F28" s="287" t="s">
        <v>550</v>
      </c>
      <c r="G28" s="254"/>
      <c r="H28" s="248"/>
      <c r="I28" s="287"/>
      <c r="J28" s="288" t="s">
        <v>831</v>
      </c>
      <c r="K28" s="289"/>
      <c r="L28" s="295"/>
      <c r="M28" s="295"/>
    </row>
    <row r="29" spans="1:13" s="290" customFormat="1" ht="27.75" customHeight="1">
      <c r="A29" s="283"/>
      <c r="B29" s="294"/>
      <c r="C29" s="296" t="s">
        <v>38</v>
      </c>
      <c r="D29" s="286"/>
      <c r="E29" s="248"/>
      <c r="F29" s="287"/>
      <c r="G29" s="254"/>
      <c r="H29" s="248"/>
      <c r="I29" s="287"/>
      <c r="J29" s="288"/>
      <c r="K29" s="289"/>
      <c r="L29" s="295"/>
      <c r="M29" s="295"/>
    </row>
    <row r="30" spans="1:13" s="290" customFormat="1" ht="27.75" customHeight="1">
      <c r="A30" s="283"/>
      <c r="B30" s="294"/>
      <c r="C30" s="292"/>
      <c r="D30" s="286"/>
      <c r="E30" s="248"/>
      <c r="F30" s="287"/>
      <c r="G30" s="254"/>
      <c r="H30" s="248"/>
      <c r="I30" s="287"/>
      <c r="J30" s="288"/>
      <c r="K30" s="289"/>
      <c r="L30" s="295"/>
      <c r="M30" s="295"/>
    </row>
    <row r="31" spans="1:13" s="300" customFormat="1" ht="27.75" customHeight="1">
      <c r="A31" s="283"/>
      <c r="B31" s="293" t="str">
        <f>[86]細目!I15&amp;"　"&amp;[86]細目!C15</f>
        <v>別紙明細-6　接地工事</v>
      </c>
      <c r="C31" s="292"/>
      <c r="D31" s="286"/>
      <c r="E31" s="248"/>
      <c r="F31" s="287"/>
      <c r="G31" s="254"/>
      <c r="H31" s="248"/>
      <c r="I31" s="287"/>
      <c r="J31" s="288"/>
      <c r="K31" s="289"/>
      <c r="L31" s="295"/>
      <c r="M31" s="295"/>
    </row>
    <row r="32" spans="1:13" s="300" customFormat="1" ht="27.75" customHeight="1">
      <c r="A32" s="283"/>
      <c r="B32" s="284"/>
      <c r="C32" s="297" t="s">
        <v>843</v>
      </c>
      <c r="D32" s="286" t="s">
        <v>844</v>
      </c>
      <c r="E32" s="248">
        <v>1</v>
      </c>
      <c r="F32" s="287" t="s">
        <v>845</v>
      </c>
      <c r="G32" s="254"/>
      <c r="H32" s="248"/>
      <c r="I32" s="287"/>
      <c r="J32" s="288" t="s">
        <v>833</v>
      </c>
      <c r="K32" s="289"/>
      <c r="L32" s="295"/>
      <c r="M32" s="295"/>
    </row>
    <row r="33" spans="1:13" s="290" customFormat="1" ht="27.75" customHeight="1">
      <c r="A33" s="283"/>
      <c r="B33" s="294"/>
      <c r="C33" s="297" t="s">
        <v>843</v>
      </c>
      <c r="D33" s="286" t="s">
        <v>846</v>
      </c>
      <c r="E33" s="248">
        <v>1</v>
      </c>
      <c r="F33" s="287" t="s">
        <v>845</v>
      </c>
      <c r="G33" s="254"/>
      <c r="H33" s="248"/>
      <c r="I33" s="287"/>
      <c r="J33" s="288" t="s">
        <v>833</v>
      </c>
      <c r="K33" s="289"/>
      <c r="L33" s="295"/>
      <c r="M33" s="295"/>
    </row>
    <row r="34" spans="1:13" s="300" customFormat="1" ht="27.75" customHeight="1">
      <c r="A34" s="283"/>
      <c r="B34" s="299"/>
      <c r="C34" s="296" t="s">
        <v>38</v>
      </c>
      <c r="D34" s="286"/>
      <c r="E34" s="248"/>
      <c r="F34" s="287"/>
      <c r="G34" s="254"/>
      <c r="H34" s="248"/>
      <c r="I34" s="287"/>
      <c r="J34" s="288"/>
      <c r="K34" s="289"/>
      <c r="L34" s="295"/>
      <c r="M34" s="295"/>
    </row>
    <row r="35" spans="1:13" s="300" customFormat="1" ht="27.75" customHeight="1">
      <c r="A35" s="283"/>
      <c r="B35" s="299"/>
      <c r="C35" s="297"/>
      <c r="D35" s="286"/>
      <c r="E35" s="248"/>
      <c r="F35" s="287"/>
      <c r="G35" s="254"/>
      <c r="H35" s="248"/>
      <c r="I35" s="287"/>
      <c r="J35" s="288"/>
      <c r="K35" s="289"/>
      <c r="L35" s="295"/>
      <c r="M35" s="295"/>
    </row>
    <row r="36" spans="1:13" s="290" customFormat="1" ht="27.75" customHeight="1">
      <c r="A36" s="283"/>
      <c r="B36" s="293" t="str">
        <f>[86]細目!I16&amp;"　"&amp;[86]細目!C16</f>
        <v>別紙明細-7　機械はつり工事</v>
      </c>
      <c r="C36" s="292"/>
      <c r="D36" s="286"/>
      <c r="E36" s="248"/>
      <c r="F36" s="287"/>
      <c r="G36" s="254"/>
      <c r="H36" s="248"/>
      <c r="I36" s="287"/>
      <c r="J36" s="288"/>
      <c r="K36" s="289"/>
      <c r="L36" s="295"/>
      <c r="M36" s="295"/>
    </row>
    <row r="37" spans="1:13" s="300" customFormat="1" ht="27.75" customHeight="1">
      <c r="A37" s="283"/>
      <c r="B37" s="294"/>
      <c r="C37" s="292" t="s">
        <v>847</v>
      </c>
      <c r="D37" s="286" t="s">
        <v>848</v>
      </c>
      <c r="E37" s="248">
        <v>1</v>
      </c>
      <c r="F37" s="287" t="s">
        <v>845</v>
      </c>
      <c r="G37" s="254"/>
      <c r="H37" s="248"/>
      <c r="I37" s="287"/>
      <c r="J37" s="288" t="s">
        <v>831</v>
      </c>
      <c r="K37" s="289"/>
      <c r="L37" s="295"/>
      <c r="M37" s="295"/>
    </row>
    <row r="38" spans="1:13" s="290" customFormat="1" ht="27.75" customHeight="1">
      <c r="A38" s="283"/>
      <c r="B38" s="294"/>
      <c r="C38" s="296" t="s">
        <v>38</v>
      </c>
      <c r="D38" s="286"/>
      <c r="E38" s="248"/>
      <c r="F38" s="287"/>
      <c r="G38" s="254"/>
      <c r="H38" s="248"/>
      <c r="I38" s="287"/>
      <c r="J38" s="288"/>
      <c r="K38" s="289"/>
      <c r="L38" s="295"/>
      <c r="M38" s="295"/>
    </row>
    <row r="39" spans="1:13" s="290" customFormat="1" ht="27.75" customHeight="1">
      <c r="A39" s="283"/>
      <c r="B39" s="294"/>
      <c r="C39" s="292"/>
      <c r="D39" s="286"/>
      <c r="E39" s="248"/>
      <c r="F39" s="287"/>
      <c r="G39" s="254"/>
      <c r="H39" s="248"/>
      <c r="I39" s="287"/>
      <c r="J39" s="288"/>
      <c r="K39" s="289"/>
      <c r="L39" s="295"/>
      <c r="M39" s="295"/>
    </row>
    <row r="40" spans="1:13" s="290" customFormat="1" ht="27.75" customHeight="1">
      <c r="A40" s="283"/>
      <c r="B40" s="284" t="s">
        <v>713</v>
      </c>
      <c r="C40" s="292"/>
      <c r="D40" s="286"/>
      <c r="E40" s="248"/>
      <c r="F40" s="287"/>
      <c r="G40" s="254"/>
      <c r="H40" s="248"/>
      <c r="I40" s="287"/>
      <c r="J40" s="288"/>
      <c r="K40" s="289"/>
      <c r="L40" s="295"/>
      <c r="M40" s="295"/>
    </row>
    <row r="41" spans="1:13" s="290" customFormat="1" ht="27.75" customHeight="1">
      <c r="A41" s="283"/>
      <c r="B41" s="293" t="str">
        <f>[86]細目!I21&amp;"　"&amp;[86]細目!C21</f>
        <v>別紙明細-8　照明器具</v>
      </c>
      <c r="C41" s="292"/>
      <c r="D41" s="286"/>
      <c r="E41" s="248"/>
      <c r="F41" s="287"/>
      <c r="G41" s="254"/>
      <c r="H41" s="248"/>
      <c r="I41" s="287"/>
      <c r="J41" s="288"/>
      <c r="K41" s="289"/>
      <c r="L41" s="295"/>
      <c r="M41" s="295"/>
    </row>
    <row r="42" spans="1:13" s="290" customFormat="1" ht="27.75" customHeight="1">
      <c r="A42" s="283"/>
      <c r="B42" s="291"/>
      <c r="C42" s="292" t="s">
        <v>849</v>
      </c>
      <c r="D42" s="286" t="s">
        <v>850</v>
      </c>
      <c r="E42" s="248">
        <v>2</v>
      </c>
      <c r="F42" s="287" t="s">
        <v>549</v>
      </c>
      <c r="G42" s="254"/>
      <c r="H42" s="248"/>
      <c r="I42" s="287"/>
      <c r="J42" s="288" t="s">
        <v>833</v>
      </c>
      <c r="K42" s="289"/>
      <c r="L42" s="295"/>
      <c r="M42" s="295"/>
    </row>
    <row r="43" spans="1:13" s="290" customFormat="1" ht="27.75" customHeight="1">
      <c r="A43" s="283"/>
      <c r="B43" s="291"/>
      <c r="C43" s="292" t="s">
        <v>849</v>
      </c>
      <c r="D43" s="286" t="s">
        <v>851</v>
      </c>
      <c r="E43" s="248">
        <v>7</v>
      </c>
      <c r="F43" s="287" t="s">
        <v>549</v>
      </c>
      <c r="G43" s="254"/>
      <c r="H43" s="248"/>
      <c r="I43" s="287"/>
      <c r="J43" s="288" t="s">
        <v>833</v>
      </c>
      <c r="K43" s="289"/>
      <c r="L43" s="295"/>
      <c r="M43" s="295"/>
    </row>
    <row r="44" spans="1:13" s="290" customFormat="1" ht="27.75" customHeight="1">
      <c r="A44" s="283"/>
      <c r="B44" s="291"/>
      <c r="C44" s="292" t="s">
        <v>849</v>
      </c>
      <c r="D44" s="286" t="s">
        <v>852</v>
      </c>
      <c r="E44" s="248">
        <v>2</v>
      </c>
      <c r="F44" s="287" t="s">
        <v>549</v>
      </c>
      <c r="G44" s="254"/>
      <c r="H44" s="248"/>
      <c r="I44" s="287"/>
      <c r="J44" s="288" t="s">
        <v>833</v>
      </c>
      <c r="K44" s="289"/>
      <c r="L44" s="295"/>
      <c r="M44" s="295"/>
    </row>
    <row r="45" spans="1:13" s="290" customFormat="1" ht="27.75" customHeight="1">
      <c r="A45" s="283"/>
      <c r="B45" s="291"/>
      <c r="C45" s="292" t="s">
        <v>849</v>
      </c>
      <c r="D45" s="286" t="s">
        <v>853</v>
      </c>
      <c r="E45" s="248">
        <v>7</v>
      </c>
      <c r="F45" s="287" t="s">
        <v>549</v>
      </c>
      <c r="G45" s="254"/>
      <c r="H45" s="248"/>
      <c r="I45" s="287"/>
      <c r="J45" s="288" t="s">
        <v>833</v>
      </c>
      <c r="K45" s="289"/>
      <c r="L45" s="295"/>
      <c r="M45" s="295"/>
    </row>
    <row r="46" spans="1:13" s="290" customFormat="1" ht="27.75" customHeight="1">
      <c r="A46" s="283"/>
      <c r="B46" s="291"/>
      <c r="C46" s="292" t="s">
        <v>849</v>
      </c>
      <c r="D46" s="286" t="s">
        <v>854</v>
      </c>
      <c r="E46" s="248">
        <v>3</v>
      </c>
      <c r="F46" s="287" t="s">
        <v>549</v>
      </c>
      <c r="G46" s="254"/>
      <c r="H46" s="248"/>
      <c r="I46" s="287"/>
      <c r="J46" s="288" t="s">
        <v>833</v>
      </c>
      <c r="K46" s="289"/>
      <c r="L46" s="295"/>
      <c r="M46" s="295"/>
    </row>
    <row r="47" spans="1:13" s="290" customFormat="1" ht="27.75" customHeight="1">
      <c r="A47" s="283"/>
      <c r="B47" s="291"/>
      <c r="C47" s="292" t="s">
        <v>849</v>
      </c>
      <c r="D47" s="286" t="s">
        <v>855</v>
      </c>
      <c r="E47" s="248">
        <v>3</v>
      </c>
      <c r="F47" s="287" t="s">
        <v>549</v>
      </c>
      <c r="G47" s="254"/>
      <c r="H47" s="248"/>
      <c r="I47" s="287"/>
      <c r="J47" s="288" t="s">
        <v>833</v>
      </c>
      <c r="K47" s="289"/>
      <c r="L47" s="295"/>
      <c r="M47" s="295"/>
    </row>
    <row r="48" spans="1:13" s="290" customFormat="1" ht="27.75" customHeight="1">
      <c r="A48" s="283"/>
      <c r="B48" s="291"/>
      <c r="C48" s="292" t="s">
        <v>849</v>
      </c>
      <c r="D48" s="286" t="s">
        <v>856</v>
      </c>
      <c r="E48" s="248">
        <v>2</v>
      </c>
      <c r="F48" s="287" t="s">
        <v>549</v>
      </c>
      <c r="G48" s="254"/>
      <c r="H48" s="248"/>
      <c r="I48" s="287"/>
      <c r="J48" s="288" t="s">
        <v>831</v>
      </c>
      <c r="K48" s="289"/>
      <c r="L48" s="295"/>
      <c r="M48" s="295"/>
    </row>
    <row r="49" spans="1:13" s="290" customFormat="1" ht="27.75" customHeight="1">
      <c r="A49" s="283"/>
      <c r="B49" s="294"/>
      <c r="C49" s="292" t="s">
        <v>857</v>
      </c>
      <c r="D49" s="286" t="s">
        <v>858</v>
      </c>
      <c r="E49" s="248">
        <v>8</v>
      </c>
      <c r="F49" s="287" t="s">
        <v>549</v>
      </c>
      <c r="G49" s="254"/>
      <c r="H49" s="248"/>
      <c r="I49" s="287"/>
      <c r="J49" s="288" t="s">
        <v>833</v>
      </c>
      <c r="K49" s="289"/>
      <c r="L49" s="295"/>
      <c r="M49" s="295"/>
    </row>
    <row r="50" spans="1:13" s="290" customFormat="1" ht="27.75" customHeight="1">
      <c r="A50" s="283"/>
      <c r="B50" s="294"/>
      <c r="C50" s="292" t="s">
        <v>857</v>
      </c>
      <c r="D50" s="286" t="s">
        <v>859</v>
      </c>
      <c r="E50" s="248">
        <v>1</v>
      </c>
      <c r="F50" s="287" t="s">
        <v>549</v>
      </c>
      <c r="G50" s="254"/>
      <c r="H50" s="248"/>
      <c r="I50" s="287"/>
      <c r="J50" s="288" t="s">
        <v>833</v>
      </c>
      <c r="K50" s="289"/>
      <c r="L50" s="295"/>
      <c r="M50" s="295"/>
    </row>
    <row r="51" spans="1:13" s="290" customFormat="1" ht="27.75" customHeight="1">
      <c r="A51" s="283"/>
      <c r="B51" s="299"/>
      <c r="C51" s="296" t="s">
        <v>38</v>
      </c>
      <c r="D51" s="286"/>
      <c r="E51" s="248"/>
      <c r="F51" s="287"/>
      <c r="G51" s="254"/>
      <c r="H51" s="248"/>
      <c r="I51" s="287"/>
      <c r="J51" s="288"/>
      <c r="K51" s="289"/>
      <c r="L51" s="295"/>
      <c r="M51" s="295"/>
    </row>
    <row r="52" spans="1:13" s="290" customFormat="1" ht="27.75" customHeight="1">
      <c r="A52" s="283"/>
      <c r="B52" s="299"/>
      <c r="C52" s="297"/>
      <c r="D52" s="286"/>
      <c r="E52" s="248"/>
      <c r="F52" s="287"/>
      <c r="G52" s="254"/>
      <c r="H52" s="248"/>
      <c r="I52" s="287"/>
      <c r="J52" s="288"/>
      <c r="K52" s="289"/>
      <c r="L52" s="295"/>
      <c r="M52" s="295"/>
    </row>
    <row r="53" spans="1:13" s="290" customFormat="1" ht="27.75" customHeight="1">
      <c r="A53" s="283"/>
      <c r="B53" s="293" t="str">
        <f>[86]細目!I22&amp;"　"&amp;[86]細目!C22</f>
        <v>別紙明細-9　ケーブル</v>
      </c>
      <c r="C53" s="292"/>
      <c r="D53" s="286"/>
      <c r="E53" s="248"/>
      <c r="F53" s="287"/>
      <c r="G53" s="254"/>
      <c r="H53" s="248"/>
      <c r="I53" s="287"/>
      <c r="J53" s="288"/>
      <c r="K53" s="289"/>
      <c r="L53" s="295"/>
      <c r="M53" s="295"/>
    </row>
    <row r="54" spans="1:13" s="290" customFormat="1" ht="27.75" customHeight="1">
      <c r="A54" s="283"/>
      <c r="B54" s="294"/>
      <c r="C54" s="297" t="s">
        <v>860</v>
      </c>
      <c r="D54" s="286" t="s">
        <v>861</v>
      </c>
      <c r="E54" s="248">
        <v>68.599999999999994</v>
      </c>
      <c r="F54" s="287" t="s">
        <v>66</v>
      </c>
      <c r="G54" s="254"/>
      <c r="H54" s="248"/>
      <c r="I54" s="287"/>
      <c r="J54" s="288" t="s">
        <v>831</v>
      </c>
      <c r="K54" s="289"/>
      <c r="L54" s="295"/>
      <c r="M54" s="295"/>
    </row>
    <row r="55" spans="1:13" s="290" customFormat="1" ht="27.75" customHeight="1">
      <c r="A55" s="283"/>
      <c r="B55" s="294"/>
      <c r="C55" s="297" t="s">
        <v>860</v>
      </c>
      <c r="D55" s="286" t="s">
        <v>862</v>
      </c>
      <c r="E55" s="248">
        <v>13</v>
      </c>
      <c r="F55" s="287" t="s">
        <v>66</v>
      </c>
      <c r="G55" s="254"/>
      <c r="H55" s="248"/>
      <c r="I55" s="287"/>
      <c r="J55" s="288" t="s">
        <v>831</v>
      </c>
      <c r="K55" s="289"/>
      <c r="L55" s="295"/>
      <c r="M55" s="295"/>
    </row>
    <row r="56" spans="1:13" s="290" customFormat="1" ht="27.75" customHeight="1">
      <c r="A56" s="283"/>
      <c r="B56" s="294"/>
      <c r="C56" s="297" t="s">
        <v>860</v>
      </c>
      <c r="D56" s="286" t="s">
        <v>863</v>
      </c>
      <c r="E56" s="248">
        <v>3</v>
      </c>
      <c r="F56" s="287" t="s">
        <v>66</v>
      </c>
      <c r="G56" s="254"/>
      <c r="H56" s="248"/>
      <c r="I56" s="287"/>
      <c r="J56" s="288" t="s">
        <v>831</v>
      </c>
      <c r="K56" s="289"/>
      <c r="L56" s="295"/>
      <c r="M56" s="295"/>
    </row>
    <row r="57" spans="1:13" s="290" customFormat="1" ht="27.75" customHeight="1">
      <c r="A57" s="283"/>
      <c r="B57" s="294"/>
      <c r="C57" s="297" t="s">
        <v>860</v>
      </c>
      <c r="D57" s="286" t="s">
        <v>864</v>
      </c>
      <c r="E57" s="248">
        <v>24.6</v>
      </c>
      <c r="F57" s="287" t="s">
        <v>66</v>
      </c>
      <c r="G57" s="254"/>
      <c r="H57" s="248"/>
      <c r="I57" s="287"/>
      <c r="J57" s="288" t="s">
        <v>831</v>
      </c>
      <c r="K57" s="289"/>
      <c r="L57" s="295"/>
      <c r="M57" s="295"/>
    </row>
    <row r="58" spans="1:13" s="290" customFormat="1" ht="27.75" customHeight="1">
      <c r="A58" s="283"/>
      <c r="B58" s="294"/>
      <c r="C58" s="297" t="s">
        <v>860</v>
      </c>
      <c r="D58" s="286" t="s">
        <v>865</v>
      </c>
      <c r="E58" s="248">
        <v>1</v>
      </c>
      <c r="F58" s="287" t="s">
        <v>66</v>
      </c>
      <c r="G58" s="254"/>
      <c r="H58" s="248"/>
      <c r="I58" s="287"/>
      <c r="J58" s="288" t="s">
        <v>831</v>
      </c>
      <c r="K58" s="289"/>
      <c r="L58" s="295"/>
      <c r="M58" s="295"/>
    </row>
    <row r="59" spans="1:13" s="290" customFormat="1" ht="27.75" customHeight="1">
      <c r="A59" s="283"/>
      <c r="B59" s="294"/>
      <c r="C59" s="297" t="s">
        <v>860</v>
      </c>
      <c r="D59" s="286" t="s">
        <v>866</v>
      </c>
      <c r="E59" s="248">
        <v>64.7</v>
      </c>
      <c r="F59" s="287" t="s">
        <v>66</v>
      </c>
      <c r="G59" s="254"/>
      <c r="H59" s="248"/>
      <c r="I59" s="287"/>
      <c r="J59" s="288" t="s">
        <v>831</v>
      </c>
      <c r="K59" s="289"/>
      <c r="L59" s="295"/>
      <c r="M59" s="295"/>
    </row>
    <row r="60" spans="1:13" s="290" customFormat="1" ht="27.75" customHeight="1">
      <c r="A60" s="283"/>
      <c r="B60" s="294"/>
      <c r="C60" s="297" t="s">
        <v>860</v>
      </c>
      <c r="D60" s="286" t="s">
        <v>867</v>
      </c>
      <c r="E60" s="248">
        <v>7</v>
      </c>
      <c r="F60" s="287" t="s">
        <v>66</v>
      </c>
      <c r="G60" s="254"/>
      <c r="H60" s="248"/>
      <c r="I60" s="287"/>
      <c r="J60" s="288" t="s">
        <v>831</v>
      </c>
      <c r="K60" s="289"/>
      <c r="L60" s="295"/>
      <c r="M60" s="295"/>
    </row>
    <row r="61" spans="1:13" s="290" customFormat="1" ht="27.75" customHeight="1">
      <c r="A61" s="283"/>
      <c r="B61" s="294"/>
      <c r="C61" s="297" t="s">
        <v>860</v>
      </c>
      <c r="D61" s="286" t="s">
        <v>868</v>
      </c>
      <c r="E61" s="248">
        <v>4</v>
      </c>
      <c r="F61" s="287" t="s">
        <v>66</v>
      </c>
      <c r="G61" s="254"/>
      <c r="H61" s="248"/>
      <c r="I61" s="287"/>
      <c r="J61" s="288" t="s">
        <v>831</v>
      </c>
      <c r="K61" s="289"/>
      <c r="L61" s="295"/>
      <c r="M61" s="295"/>
    </row>
    <row r="62" spans="1:13" s="290" customFormat="1" ht="27.75" customHeight="1">
      <c r="A62" s="283"/>
      <c r="B62" s="294"/>
      <c r="C62" s="297" t="s">
        <v>860</v>
      </c>
      <c r="D62" s="286" t="s">
        <v>869</v>
      </c>
      <c r="E62" s="248">
        <v>36.6</v>
      </c>
      <c r="F62" s="287" t="s">
        <v>66</v>
      </c>
      <c r="G62" s="254"/>
      <c r="H62" s="248"/>
      <c r="I62" s="287"/>
      <c r="J62" s="288" t="s">
        <v>831</v>
      </c>
      <c r="K62" s="289"/>
      <c r="L62" s="295"/>
      <c r="M62" s="295"/>
    </row>
    <row r="63" spans="1:13" s="290" customFormat="1" ht="27.75" customHeight="1">
      <c r="A63" s="283"/>
      <c r="B63" s="294"/>
      <c r="C63" s="297" t="s">
        <v>860</v>
      </c>
      <c r="D63" s="286" t="s">
        <v>870</v>
      </c>
      <c r="E63" s="248">
        <v>14</v>
      </c>
      <c r="F63" s="287" t="s">
        <v>66</v>
      </c>
      <c r="G63" s="254"/>
      <c r="H63" s="248"/>
      <c r="I63" s="287"/>
      <c r="J63" s="288" t="s">
        <v>831</v>
      </c>
      <c r="K63" s="289"/>
      <c r="L63" s="295"/>
      <c r="M63" s="295"/>
    </row>
    <row r="64" spans="1:13" s="290" customFormat="1" ht="27.75" customHeight="1">
      <c r="A64" s="283"/>
      <c r="B64" s="294"/>
      <c r="C64" s="296" t="s">
        <v>38</v>
      </c>
      <c r="D64" s="286"/>
      <c r="E64" s="248"/>
      <c r="F64" s="287"/>
      <c r="G64" s="254"/>
      <c r="H64" s="248"/>
      <c r="I64" s="287"/>
      <c r="J64" s="288"/>
      <c r="K64" s="289"/>
      <c r="L64" s="295"/>
      <c r="M64" s="295"/>
    </row>
    <row r="65" spans="1:13" s="290" customFormat="1" ht="27.75" customHeight="1">
      <c r="A65" s="283"/>
      <c r="B65" s="294"/>
      <c r="C65" s="297"/>
      <c r="D65" s="286"/>
      <c r="E65" s="248"/>
      <c r="F65" s="287"/>
      <c r="G65" s="254"/>
      <c r="H65" s="248"/>
      <c r="I65" s="287"/>
      <c r="J65" s="288"/>
      <c r="K65" s="289"/>
      <c r="L65" s="295"/>
      <c r="M65" s="295"/>
    </row>
    <row r="66" spans="1:13" s="290" customFormat="1" ht="27.75" customHeight="1">
      <c r="A66" s="283"/>
      <c r="B66" s="293" t="str">
        <f>[86]細目!I23&amp;"　"&amp;[86]細目!C23</f>
        <v>別紙明細-10　電線管</v>
      </c>
      <c r="C66" s="292"/>
      <c r="D66" s="286"/>
      <c r="E66" s="248"/>
      <c r="F66" s="287"/>
      <c r="G66" s="254"/>
      <c r="H66" s="248"/>
      <c r="I66" s="287"/>
      <c r="J66" s="288"/>
      <c r="K66" s="289"/>
      <c r="L66" s="295"/>
      <c r="M66" s="295"/>
    </row>
    <row r="67" spans="1:13" s="300" customFormat="1" ht="27.75" customHeight="1">
      <c r="A67" s="283"/>
      <c r="B67" s="291"/>
      <c r="C67" s="292" t="s">
        <v>871</v>
      </c>
      <c r="D67" s="286" t="s">
        <v>872</v>
      </c>
      <c r="E67" s="248">
        <v>14</v>
      </c>
      <c r="F67" s="287" t="s">
        <v>66</v>
      </c>
      <c r="G67" s="254"/>
      <c r="H67" s="248"/>
      <c r="I67" s="287"/>
      <c r="J67" s="288" t="s">
        <v>833</v>
      </c>
      <c r="K67" s="289"/>
      <c r="L67" s="295"/>
      <c r="M67" s="295"/>
    </row>
    <row r="68" spans="1:13" s="290" customFormat="1" ht="27.75" customHeight="1">
      <c r="A68" s="283"/>
      <c r="B68" s="291"/>
      <c r="C68" s="292" t="s">
        <v>871</v>
      </c>
      <c r="D68" s="286" t="s">
        <v>873</v>
      </c>
      <c r="E68" s="248">
        <v>19</v>
      </c>
      <c r="F68" s="287" t="s">
        <v>66</v>
      </c>
      <c r="G68" s="254"/>
      <c r="H68" s="248"/>
      <c r="I68" s="287"/>
      <c r="J68" s="288" t="s">
        <v>833</v>
      </c>
      <c r="K68" s="289"/>
      <c r="L68" s="295"/>
      <c r="M68" s="295"/>
    </row>
    <row r="69" spans="1:13" s="290" customFormat="1" ht="27.75" customHeight="1">
      <c r="A69" s="283"/>
      <c r="B69" s="294"/>
      <c r="C69" s="292" t="s">
        <v>874</v>
      </c>
      <c r="D69" s="286" t="s">
        <v>875</v>
      </c>
      <c r="E69" s="248">
        <v>3</v>
      </c>
      <c r="F69" s="287" t="s">
        <v>838</v>
      </c>
      <c r="G69" s="254"/>
      <c r="H69" s="248"/>
      <c r="I69" s="287"/>
      <c r="J69" s="288" t="s">
        <v>876</v>
      </c>
      <c r="K69" s="289"/>
      <c r="L69" s="295"/>
      <c r="M69" s="295"/>
    </row>
    <row r="70" spans="1:13" s="290" customFormat="1" ht="27.75" customHeight="1">
      <c r="A70" s="283"/>
      <c r="B70" s="294"/>
      <c r="C70" s="296" t="s">
        <v>38</v>
      </c>
      <c r="D70" s="286"/>
      <c r="E70" s="248"/>
      <c r="F70" s="287"/>
      <c r="G70" s="254"/>
      <c r="H70" s="248"/>
      <c r="I70" s="287"/>
      <c r="J70" s="288"/>
      <c r="K70" s="289"/>
      <c r="L70" s="295"/>
      <c r="M70" s="295"/>
    </row>
    <row r="71" spans="1:13" s="290" customFormat="1" ht="27.75" customHeight="1">
      <c r="A71" s="283"/>
      <c r="B71" s="294"/>
      <c r="C71" s="292"/>
      <c r="D71" s="286"/>
      <c r="E71" s="248"/>
      <c r="F71" s="287"/>
      <c r="G71" s="254"/>
      <c r="H71" s="248"/>
      <c r="I71" s="287"/>
      <c r="J71" s="288"/>
      <c r="K71" s="289"/>
      <c r="L71" s="295"/>
      <c r="M71" s="295"/>
    </row>
    <row r="72" spans="1:13" s="290" customFormat="1" ht="27.75" customHeight="1">
      <c r="A72" s="283"/>
      <c r="B72" s="293" t="str">
        <f>[86]細目!I24&amp;"　"&amp;[86]細目!C24</f>
        <v>別紙明細-11　ﾎﾞｯｸｽ類</v>
      </c>
      <c r="C72" s="292"/>
      <c r="D72" s="286"/>
      <c r="E72" s="248"/>
      <c r="F72" s="287"/>
      <c r="G72" s="254"/>
      <c r="H72" s="248"/>
      <c r="I72" s="287"/>
      <c r="J72" s="288"/>
      <c r="K72" s="289"/>
      <c r="L72" s="295"/>
      <c r="M72" s="295"/>
    </row>
    <row r="73" spans="1:13" s="290" customFormat="1" ht="27.75" customHeight="1">
      <c r="A73" s="283"/>
      <c r="B73" s="294"/>
      <c r="C73" s="297" t="s">
        <v>877</v>
      </c>
      <c r="D73" s="286"/>
      <c r="E73" s="248">
        <v>20</v>
      </c>
      <c r="F73" s="287" t="s">
        <v>550</v>
      </c>
      <c r="G73" s="254"/>
      <c r="H73" s="248"/>
      <c r="I73" s="287"/>
      <c r="J73" s="288" t="s">
        <v>833</v>
      </c>
      <c r="K73" s="289"/>
      <c r="L73" s="295"/>
      <c r="M73" s="295"/>
    </row>
    <row r="74" spans="1:13" s="290" customFormat="1" ht="27.75" customHeight="1">
      <c r="A74" s="283"/>
      <c r="B74" s="294"/>
      <c r="C74" s="301" t="s">
        <v>878</v>
      </c>
      <c r="D74" s="286" t="s">
        <v>879</v>
      </c>
      <c r="E74" s="248">
        <v>2</v>
      </c>
      <c r="F74" s="287" t="s">
        <v>550</v>
      </c>
      <c r="G74" s="254"/>
      <c r="H74" s="248"/>
      <c r="I74" s="287"/>
      <c r="J74" s="288" t="s">
        <v>833</v>
      </c>
      <c r="K74" s="289"/>
      <c r="L74" s="295"/>
      <c r="M74" s="295"/>
    </row>
    <row r="75" spans="1:13" s="290" customFormat="1" ht="27.75" customHeight="1">
      <c r="A75" s="283"/>
      <c r="B75" s="294"/>
      <c r="C75" s="301" t="s">
        <v>880</v>
      </c>
      <c r="D75" s="286" t="s">
        <v>881</v>
      </c>
      <c r="E75" s="248">
        <v>2</v>
      </c>
      <c r="F75" s="287" t="s">
        <v>550</v>
      </c>
      <c r="G75" s="254"/>
      <c r="H75" s="248"/>
      <c r="I75" s="287"/>
      <c r="J75" s="288" t="s">
        <v>831</v>
      </c>
      <c r="K75" s="289"/>
      <c r="L75" s="295"/>
      <c r="M75" s="295"/>
    </row>
    <row r="76" spans="1:13" s="290" customFormat="1" ht="27.75" customHeight="1">
      <c r="A76" s="283"/>
      <c r="B76" s="294"/>
      <c r="C76" s="296" t="s">
        <v>38</v>
      </c>
      <c r="D76" s="286"/>
      <c r="E76" s="248"/>
      <c r="F76" s="287"/>
      <c r="G76" s="254"/>
      <c r="H76" s="248"/>
      <c r="I76" s="287"/>
      <c r="J76" s="288"/>
      <c r="K76" s="289"/>
      <c r="L76" s="295"/>
      <c r="M76" s="295"/>
    </row>
    <row r="77" spans="1:13" s="290" customFormat="1" ht="27.75" customHeight="1">
      <c r="A77" s="283"/>
      <c r="B77" s="294"/>
      <c r="C77" s="301"/>
      <c r="D77" s="286"/>
      <c r="E77" s="248"/>
      <c r="F77" s="287"/>
      <c r="G77" s="254"/>
      <c r="H77" s="248"/>
      <c r="I77" s="287"/>
      <c r="J77" s="288"/>
      <c r="K77" s="289"/>
      <c r="L77" s="295"/>
      <c r="M77" s="295"/>
    </row>
    <row r="78" spans="1:13" s="290" customFormat="1" ht="27.75" customHeight="1">
      <c r="A78" s="283"/>
      <c r="B78" s="293" t="str">
        <f>[86]細目!I25&amp;"　"&amp;[86]細目!C25</f>
        <v>別紙明細-12　配線器具</v>
      </c>
      <c r="C78" s="292"/>
      <c r="D78" s="286"/>
      <c r="E78" s="248"/>
      <c r="F78" s="287"/>
      <c r="G78" s="254"/>
      <c r="H78" s="248"/>
      <c r="I78" s="287"/>
      <c r="J78" s="288"/>
      <c r="K78" s="289"/>
      <c r="L78" s="295"/>
      <c r="M78" s="295"/>
    </row>
    <row r="79" spans="1:13" s="290" customFormat="1" ht="27.75" customHeight="1">
      <c r="A79" s="283"/>
      <c r="B79" s="294"/>
      <c r="C79" s="297" t="s">
        <v>882</v>
      </c>
      <c r="D79" s="286" t="s">
        <v>883</v>
      </c>
      <c r="E79" s="248">
        <v>1</v>
      </c>
      <c r="F79" s="287" t="s">
        <v>550</v>
      </c>
      <c r="G79" s="254"/>
      <c r="H79" s="248"/>
      <c r="I79" s="287"/>
      <c r="J79" s="288" t="s">
        <v>831</v>
      </c>
      <c r="K79" s="289"/>
      <c r="L79" s="295"/>
      <c r="M79" s="295"/>
    </row>
    <row r="80" spans="1:13" s="290" customFormat="1" ht="27.75" customHeight="1">
      <c r="A80" s="283"/>
      <c r="B80" s="294"/>
      <c r="C80" s="297" t="s">
        <v>882</v>
      </c>
      <c r="D80" s="286" t="s">
        <v>884</v>
      </c>
      <c r="E80" s="248">
        <v>2</v>
      </c>
      <c r="F80" s="287" t="s">
        <v>550</v>
      </c>
      <c r="G80" s="254"/>
      <c r="H80" s="248"/>
      <c r="I80" s="287"/>
      <c r="J80" s="288" t="s">
        <v>831</v>
      </c>
      <c r="K80" s="289"/>
      <c r="L80" s="295"/>
      <c r="M80" s="295"/>
    </row>
    <row r="81" spans="1:13" s="290" customFormat="1" ht="27.75" customHeight="1">
      <c r="A81" s="283"/>
      <c r="B81" s="294"/>
      <c r="C81" s="297" t="s">
        <v>882</v>
      </c>
      <c r="D81" s="286" t="s">
        <v>885</v>
      </c>
      <c r="E81" s="248">
        <v>2</v>
      </c>
      <c r="F81" s="287" t="s">
        <v>550</v>
      </c>
      <c r="G81" s="254"/>
      <c r="H81" s="248"/>
      <c r="I81" s="287"/>
      <c r="J81" s="288" t="s">
        <v>831</v>
      </c>
      <c r="K81" s="289"/>
      <c r="L81" s="295"/>
      <c r="M81" s="295"/>
    </row>
    <row r="82" spans="1:13" s="290" customFormat="1" ht="27.75" customHeight="1">
      <c r="A82" s="283"/>
      <c r="B82" s="291"/>
      <c r="C82" s="297" t="s">
        <v>882</v>
      </c>
      <c r="D82" s="286" t="s">
        <v>886</v>
      </c>
      <c r="E82" s="248">
        <v>3</v>
      </c>
      <c r="F82" s="287" t="s">
        <v>550</v>
      </c>
      <c r="G82" s="254"/>
      <c r="H82" s="248"/>
      <c r="I82" s="287"/>
      <c r="J82" s="288" t="s">
        <v>831</v>
      </c>
      <c r="K82" s="289"/>
      <c r="L82" s="295"/>
      <c r="M82" s="295"/>
    </row>
    <row r="83" spans="1:13" s="290" customFormat="1" ht="27.75" customHeight="1">
      <c r="A83" s="283"/>
      <c r="B83" s="294"/>
      <c r="C83" s="296" t="s">
        <v>38</v>
      </c>
      <c r="D83" s="286"/>
      <c r="E83" s="248"/>
      <c r="F83" s="287"/>
      <c r="G83" s="254"/>
      <c r="H83" s="248"/>
      <c r="I83" s="287"/>
      <c r="J83" s="288"/>
      <c r="K83" s="289"/>
      <c r="L83" s="295"/>
      <c r="M83" s="295"/>
    </row>
    <row r="84" spans="1:13" s="290" customFormat="1" ht="27.75" customHeight="1">
      <c r="A84" s="283"/>
      <c r="B84" s="294"/>
      <c r="C84" s="297"/>
      <c r="D84" s="286"/>
      <c r="E84" s="248"/>
      <c r="F84" s="287"/>
      <c r="G84" s="254"/>
      <c r="H84" s="248"/>
      <c r="I84" s="287"/>
      <c r="J84" s="288"/>
      <c r="K84" s="289"/>
      <c r="L84" s="295"/>
      <c r="M84" s="295"/>
    </row>
    <row r="85" spans="1:13" s="290" customFormat="1" ht="27.75" customHeight="1">
      <c r="A85" s="283"/>
      <c r="B85" s="293" t="str">
        <f>[86]細目!I26&amp;"　"&amp;[86]細目!C26</f>
        <v>別紙明細-13　センサー類</v>
      </c>
      <c r="C85" s="292"/>
      <c r="D85" s="286"/>
      <c r="E85" s="248"/>
      <c r="F85" s="287"/>
      <c r="G85" s="254"/>
      <c r="H85" s="248"/>
      <c r="I85" s="287"/>
      <c r="J85" s="288"/>
      <c r="K85" s="289"/>
      <c r="L85" s="295"/>
      <c r="M85" s="295"/>
    </row>
    <row r="86" spans="1:13" s="290" customFormat="1" ht="27.75" customHeight="1">
      <c r="A86" s="283"/>
      <c r="B86" s="294"/>
      <c r="C86" s="292" t="s">
        <v>887</v>
      </c>
      <c r="D86" s="286" t="s">
        <v>888</v>
      </c>
      <c r="E86" s="248">
        <v>2</v>
      </c>
      <c r="F86" s="287" t="s">
        <v>550</v>
      </c>
      <c r="G86" s="254"/>
      <c r="H86" s="248"/>
      <c r="I86" s="287"/>
      <c r="J86" s="288" t="s">
        <v>831</v>
      </c>
      <c r="K86" s="289"/>
      <c r="L86" s="295"/>
      <c r="M86" s="295"/>
    </row>
    <row r="87" spans="1:13" s="290" customFormat="1" ht="27.75" customHeight="1">
      <c r="A87" s="283"/>
      <c r="B87" s="294"/>
      <c r="C87" s="292" t="s">
        <v>887</v>
      </c>
      <c r="D87" s="286" t="s">
        <v>889</v>
      </c>
      <c r="E87" s="248">
        <v>4</v>
      </c>
      <c r="F87" s="287" t="s">
        <v>550</v>
      </c>
      <c r="G87" s="254"/>
      <c r="H87" s="248"/>
      <c r="I87" s="287"/>
      <c r="J87" s="288" t="s">
        <v>831</v>
      </c>
      <c r="K87" s="289"/>
      <c r="L87" s="295"/>
      <c r="M87" s="295"/>
    </row>
    <row r="88" spans="1:13" s="290" customFormat="1" ht="27.75" customHeight="1">
      <c r="A88" s="283"/>
      <c r="B88" s="294"/>
      <c r="C88" s="296" t="s">
        <v>38</v>
      </c>
      <c r="D88" s="286"/>
      <c r="E88" s="248"/>
      <c r="F88" s="287"/>
      <c r="G88" s="254"/>
      <c r="H88" s="248"/>
      <c r="I88" s="287"/>
      <c r="J88" s="288"/>
      <c r="K88" s="289"/>
      <c r="L88" s="295"/>
      <c r="M88" s="295"/>
    </row>
    <row r="89" spans="1:13" s="290" customFormat="1" ht="27.75" customHeight="1">
      <c r="A89" s="283"/>
      <c r="B89" s="294"/>
      <c r="C89" s="297"/>
      <c r="D89" s="286"/>
      <c r="E89" s="248"/>
      <c r="F89" s="287"/>
      <c r="G89" s="254"/>
      <c r="H89" s="248"/>
      <c r="I89" s="287"/>
      <c r="J89" s="288"/>
      <c r="K89" s="289"/>
      <c r="L89" s="295"/>
      <c r="M89" s="295"/>
    </row>
    <row r="90" spans="1:13" s="290" customFormat="1" ht="27.75" customHeight="1">
      <c r="A90" s="283"/>
      <c r="B90" s="293" t="str">
        <f>[86]細目!I27&amp;"　"&amp;[86]細目!C27</f>
        <v>別紙明細-14　コンセント類</v>
      </c>
      <c r="C90" s="292"/>
      <c r="D90" s="286"/>
      <c r="E90" s="248"/>
      <c r="F90" s="287"/>
      <c r="G90" s="254"/>
      <c r="H90" s="248"/>
      <c r="I90" s="287"/>
      <c r="J90" s="288"/>
      <c r="K90" s="289"/>
      <c r="L90" s="295"/>
      <c r="M90" s="295"/>
    </row>
    <row r="91" spans="1:13" s="290" customFormat="1" ht="27.75" customHeight="1">
      <c r="A91" s="283"/>
      <c r="B91" s="294"/>
      <c r="C91" s="297" t="s">
        <v>890</v>
      </c>
      <c r="D91" s="286"/>
      <c r="E91" s="248">
        <v>1</v>
      </c>
      <c r="F91" s="287" t="s">
        <v>550</v>
      </c>
      <c r="G91" s="254"/>
      <c r="H91" s="248"/>
      <c r="I91" s="287"/>
      <c r="J91" s="288" t="s">
        <v>831</v>
      </c>
      <c r="K91" s="289"/>
      <c r="L91" s="295"/>
      <c r="M91" s="295"/>
    </row>
    <row r="92" spans="1:13" s="290" customFormat="1" ht="27.75" customHeight="1">
      <c r="A92" s="283"/>
      <c r="B92" s="294"/>
      <c r="C92" s="296" t="s">
        <v>38</v>
      </c>
      <c r="D92" s="286"/>
      <c r="E92" s="248"/>
      <c r="F92" s="287"/>
      <c r="G92" s="254"/>
      <c r="H92" s="248"/>
      <c r="I92" s="287"/>
      <c r="J92" s="288"/>
      <c r="K92" s="289"/>
      <c r="L92" s="295"/>
      <c r="M92" s="295"/>
    </row>
    <row r="93" spans="1:13" s="290" customFormat="1" ht="27.75" customHeight="1">
      <c r="A93" s="283"/>
      <c r="B93" s="294"/>
      <c r="C93" s="297"/>
      <c r="D93" s="286"/>
      <c r="E93" s="248"/>
      <c r="F93" s="287"/>
      <c r="G93" s="254"/>
      <c r="H93" s="248"/>
      <c r="I93" s="287"/>
      <c r="J93" s="288"/>
      <c r="K93" s="289"/>
      <c r="L93" s="295"/>
      <c r="M93" s="295"/>
    </row>
    <row r="94" spans="1:13" s="290" customFormat="1" ht="27.75" customHeight="1">
      <c r="A94" s="283"/>
      <c r="B94" s="293" t="str">
        <f>[86]細目!I28&amp;"　"&amp;[86]細目!C28</f>
        <v>別紙明細-15　貫通処理工事</v>
      </c>
      <c r="C94" s="292"/>
      <c r="D94" s="286"/>
      <c r="E94" s="248"/>
      <c r="F94" s="287"/>
      <c r="G94" s="254"/>
      <c r="H94" s="248"/>
      <c r="I94" s="287"/>
      <c r="J94" s="288"/>
      <c r="K94" s="289"/>
      <c r="L94" s="295"/>
      <c r="M94" s="295"/>
    </row>
    <row r="95" spans="1:13" s="290" customFormat="1" ht="27.75" customHeight="1">
      <c r="A95" s="283"/>
      <c r="B95" s="294"/>
      <c r="C95" s="292" t="s">
        <v>891</v>
      </c>
      <c r="D95" s="286" t="s">
        <v>892</v>
      </c>
      <c r="E95" s="248">
        <v>4</v>
      </c>
      <c r="F95" s="287" t="s">
        <v>845</v>
      </c>
      <c r="G95" s="254"/>
      <c r="H95" s="248"/>
      <c r="I95" s="287"/>
      <c r="J95" s="288" t="s">
        <v>831</v>
      </c>
      <c r="K95" s="289"/>
      <c r="L95" s="295"/>
      <c r="M95" s="295"/>
    </row>
    <row r="96" spans="1:13" s="290" customFormat="1" ht="27.75" customHeight="1">
      <c r="A96" s="283"/>
      <c r="B96" s="294"/>
      <c r="C96" s="296" t="s">
        <v>38</v>
      </c>
      <c r="D96" s="286"/>
      <c r="E96" s="248"/>
      <c r="F96" s="287"/>
      <c r="G96" s="254"/>
      <c r="H96" s="248"/>
      <c r="I96" s="287"/>
      <c r="J96" s="288"/>
      <c r="K96" s="289"/>
      <c r="L96" s="295"/>
      <c r="M96" s="295"/>
    </row>
    <row r="97" spans="1:13" s="290" customFormat="1" ht="27.75" customHeight="1">
      <c r="A97" s="283"/>
      <c r="B97" s="294"/>
      <c r="C97" s="292"/>
      <c r="D97" s="286"/>
      <c r="E97" s="248"/>
      <c r="F97" s="287"/>
      <c r="G97" s="254"/>
      <c r="H97" s="248"/>
      <c r="I97" s="287"/>
      <c r="J97" s="288"/>
      <c r="K97" s="289"/>
      <c r="L97" s="295"/>
      <c r="M97" s="295"/>
    </row>
    <row r="98" spans="1:13" s="290" customFormat="1" ht="27.75" customHeight="1">
      <c r="A98" s="283"/>
      <c r="B98" s="284" t="s">
        <v>714</v>
      </c>
      <c r="C98" s="297"/>
      <c r="D98" s="286"/>
      <c r="E98" s="248"/>
      <c r="F98" s="287"/>
      <c r="G98" s="254"/>
      <c r="H98" s="248"/>
      <c r="I98" s="287"/>
      <c r="J98" s="288"/>
      <c r="K98" s="289"/>
      <c r="L98" s="295"/>
      <c r="M98" s="295"/>
    </row>
    <row r="99" spans="1:13" s="290" customFormat="1" ht="27.75" customHeight="1">
      <c r="A99" s="283"/>
      <c r="B99" s="293" t="str">
        <f>[86]細目!I33&amp;"　"&amp;[86]細目!C33</f>
        <v>別紙明細-16　ケーブル</v>
      </c>
      <c r="C99" s="292"/>
      <c r="D99" s="286"/>
      <c r="E99" s="248"/>
      <c r="F99" s="287"/>
      <c r="G99" s="254"/>
      <c r="H99" s="248"/>
      <c r="I99" s="287"/>
      <c r="J99" s="288"/>
      <c r="K99" s="289"/>
      <c r="L99" s="295"/>
      <c r="M99" s="295"/>
    </row>
    <row r="100" spans="1:13" s="302" customFormat="1" ht="27.75" customHeight="1">
      <c r="A100" s="283"/>
      <c r="B100" s="294"/>
      <c r="C100" s="292" t="s">
        <v>725</v>
      </c>
      <c r="D100" s="286" t="s">
        <v>893</v>
      </c>
      <c r="E100" s="248">
        <v>21</v>
      </c>
      <c r="F100" s="287" t="s">
        <v>66</v>
      </c>
      <c r="G100" s="254"/>
      <c r="H100" s="248"/>
      <c r="I100" s="287"/>
      <c r="J100" s="288" t="s">
        <v>833</v>
      </c>
      <c r="K100" s="289"/>
      <c r="L100" s="295"/>
      <c r="M100" s="295"/>
    </row>
    <row r="101" spans="1:13" s="290" customFormat="1" ht="27.75" customHeight="1">
      <c r="A101" s="283"/>
      <c r="B101" s="294"/>
      <c r="C101" s="297" t="s">
        <v>725</v>
      </c>
      <c r="D101" s="286" t="s">
        <v>894</v>
      </c>
      <c r="E101" s="248">
        <v>45</v>
      </c>
      <c r="F101" s="287" t="s">
        <v>66</v>
      </c>
      <c r="G101" s="254"/>
      <c r="H101" s="248"/>
      <c r="I101" s="287"/>
      <c r="J101" s="288" t="s">
        <v>833</v>
      </c>
      <c r="K101" s="289"/>
      <c r="L101" s="295"/>
      <c r="M101" s="295"/>
    </row>
    <row r="102" spans="1:13" s="290" customFormat="1" ht="27.75" customHeight="1">
      <c r="A102" s="283"/>
      <c r="B102" s="294"/>
      <c r="C102" s="297" t="s">
        <v>725</v>
      </c>
      <c r="D102" s="286" t="s">
        <v>895</v>
      </c>
      <c r="E102" s="248">
        <v>78.7</v>
      </c>
      <c r="F102" s="287" t="s">
        <v>66</v>
      </c>
      <c r="G102" s="254"/>
      <c r="H102" s="248"/>
      <c r="I102" s="287"/>
      <c r="J102" s="288" t="s">
        <v>833</v>
      </c>
      <c r="K102" s="289"/>
      <c r="L102" s="295"/>
      <c r="M102" s="295"/>
    </row>
    <row r="103" spans="1:13" s="290" customFormat="1" ht="27.75" customHeight="1">
      <c r="A103" s="283"/>
      <c r="B103" s="294"/>
      <c r="C103" s="292" t="s">
        <v>725</v>
      </c>
      <c r="D103" s="286" t="s">
        <v>896</v>
      </c>
      <c r="E103" s="248">
        <v>17.8</v>
      </c>
      <c r="F103" s="287" t="s">
        <v>66</v>
      </c>
      <c r="G103" s="254"/>
      <c r="H103" s="248"/>
      <c r="I103" s="287"/>
      <c r="J103" s="288" t="s">
        <v>833</v>
      </c>
      <c r="K103" s="289"/>
      <c r="L103" s="295"/>
      <c r="M103" s="295"/>
    </row>
    <row r="104" spans="1:13" s="290" customFormat="1" ht="27.75" customHeight="1">
      <c r="A104" s="283"/>
      <c r="B104" s="294"/>
      <c r="C104" s="297" t="s">
        <v>725</v>
      </c>
      <c r="D104" s="286" t="s">
        <v>897</v>
      </c>
      <c r="E104" s="248">
        <v>58</v>
      </c>
      <c r="F104" s="287" t="s">
        <v>66</v>
      </c>
      <c r="G104" s="254"/>
      <c r="H104" s="248"/>
      <c r="I104" s="287"/>
      <c r="J104" s="288" t="s">
        <v>833</v>
      </c>
      <c r="K104" s="289"/>
      <c r="L104" s="295"/>
      <c r="M104" s="295"/>
    </row>
    <row r="105" spans="1:13" s="290" customFormat="1" ht="27.75" customHeight="1">
      <c r="A105" s="283"/>
      <c r="B105" s="294"/>
      <c r="C105" s="296" t="s">
        <v>38</v>
      </c>
      <c r="D105" s="286"/>
      <c r="E105" s="248"/>
      <c r="F105" s="287"/>
      <c r="G105" s="254"/>
      <c r="H105" s="248"/>
      <c r="I105" s="287"/>
      <c r="J105" s="288"/>
      <c r="K105" s="289"/>
      <c r="L105" s="295"/>
      <c r="M105" s="295"/>
    </row>
    <row r="106" spans="1:13" s="290" customFormat="1" ht="27.75" customHeight="1">
      <c r="A106" s="283"/>
      <c r="B106" s="294"/>
      <c r="C106" s="297"/>
      <c r="D106" s="286"/>
      <c r="E106" s="248"/>
      <c r="F106" s="287"/>
      <c r="G106" s="254"/>
      <c r="H106" s="248"/>
      <c r="I106" s="287"/>
      <c r="J106" s="288"/>
      <c r="K106" s="289"/>
      <c r="L106" s="295"/>
      <c r="M106" s="295"/>
    </row>
    <row r="107" spans="1:13" s="290" customFormat="1" ht="27.75" customHeight="1">
      <c r="A107" s="283"/>
      <c r="B107" s="293" t="str">
        <f>[86]細目!I34&amp;"　"&amp;[86]細目!C34</f>
        <v>別紙明細-17　電線管</v>
      </c>
      <c r="C107" s="292"/>
      <c r="D107" s="286"/>
      <c r="E107" s="248"/>
      <c r="F107" s="287"/>
      <c r="G107" s="254"/>
      <c r="H107" s="248"/>
      <c r="I107" s="287"/>
      <c r="J107" s="288"/>
      <c r="K107" s="289"/>
      <c r="L107" s="295"/>
      <c r="M107" s="295"/>
    </row>
    <row r="108" spans="1:13" s="290" customFormat="1" ht="27.75" customHeight="1">
      <c r="A108" s="283"/>
      <c r="B108" s="294"/>
      <c r="C108" s="292" t="s">
        <v>871</v>
      </c>
      <c r="D108" s="286" t="s">
        <v>873</v>
      </c>
      <c r="E108" s="248">
        <v>97</v>
      </c>
      <c r="F108" s="287" t="s">
        <v>66</v>
      </c>
      <c r="G108" s="254"/>
      <c r="H108" s="248"/>
      <c r="I108" s="287"/>
      <c r="J108" s="288" t="s">
        <v>833</v>
      </c>
      <c r="K108" s="289"/>
      <c r="L108" s="295"/>
      <c r="M108" s="295"/>
    </row>
    <row r="109" spans="1:13" s="290" customFormat="1" ht="27.75" customHeight="1">
      <c r="A109" s="283"/>
      <c r="B109" s="294"/>
      <c r="C109" s="292" t="s">
        <v>874</v>
      </c>
      <c r="D109" s="286" t="s">
        <v>875</v>
      </c>
      <c r="E109" s="248">
        <v>10</v>
      </c>
      <c r="F109" s="287" t="s">
        <v>838</v>
      </c>
      <c r="G109" s="254"/>
      <c r="H109" s="248"/>
      <c r="I109" s="287"/>
      <c r="J109" s="288" t="s">
        <v>831</v>
      </c>
      <c r="K109" s="289"/>
      <c r="L109" s="295"/>
      <c r="M109" s="295"/>
    </row>
    <row r="110" spans="1:13" s="290" customFormat="1" ht="27.75" customHeight="1">
      <c r="A110" s="283"/>
      <c r="B110" s="294"/>
      <c r="C110" s="296" t="s">
        <v>38</v>
      </c>
      <c r="D110" s="286"/>
      <c r="E110" s="248"/>
      <c r="F110" s="287"/>
      <c r="G110" s="254"/>
      <c r="H110" s="248"/>
      <c r="I110" s="287"/>
      <c r="J110" s="288"/>
      <c r="K110" s="289"/>
      <c r="L110" s="295"/>
      <c r="M110" s="295"/>
    </row>
    <row r="111" spans="1:13" s="290" customFormat="1" ht="27.75" customHeight="1">
      <c r="A111" s="283"/>
      <c r="B111" s="294"/>
      <c r="C111" s="292"/>
      <c r="D111" s="286"/>
      <c r="E111" s="248"/>
      <c r="F111" s="287"/>
      <c r="G111" s="254"/>
      <c r="H111" s="248"/>
      <c r="I111" s="287"/>
      <c r="J111" s="288"/>
      <c r="K111" s="289"/>
      <c r="L111" s="295"/>
      <c r="M111" s="295"/>
    </row>
    <row r="112" spans="1:13" s="290" customFormat="1" ht="27.75" customHeight="1">
      <c r="A112" s="283"/>
      <c r="B112" s="293" t="str">
        <f>[86]細目!I35&amp;"　"&amp;[86]細目!C35</f>
        <v>別紙明細-18　ﾎﾞｯｸｽ類</v>
      </c>
      <c r="C112" s="292"/>
      <c r="D112" s="286"/>
      <c r="E112" s="248"/>
      <c r="F112" s="287"/>
      <c r="G112" s="254"/>
      <c r="H112" s="248"/>
      <c r="I112" s="287"/>
      <c r="J112" s="288"/>
      <c r="K112" s="289"/>
      <c r="L112" s="295"/>
      <c r="M112" s="295"/>
    </row>
    <row r="113" spans="1:13" s="290" customFormat="1" ht="27.75" customHeight="1">
      <c r="A113" s="283"/>
      <c r="B113" s="294"/>
      <c r="C113" s="297" t="s">
        <v>898</v>
      </c>
      <c r="D113" s="286"/>
      <c r="E113" s="248">
        <v>17</v>
      </c>
      <c r="F113" s="287" t="s">
        <v>550</v>
      </c>
      <c r="G113" s="254"/>
      <c r="H113" s="248"/>
      <c r="I113" s="287"/>
      <c r="J113" s="288" t="s">
        <v>833</v>
      </c>
      <c r="K113" s="289"/>
      <c r="L113" s="295"/>
      <c r="M113" s="295"/>
    </row>
    <row r="114" spans="1:13" s="290" customFormat="1" ht="27.75" customHeight="1">
      <c r="A114" s="283"/>
      <c r="B114" s="294"/>
      <c r="C114" s="297" t="s">
        <v>878</v>
      </c>
      <c r="D114" s="286" t="s">
        <v>899</v>
      </c>
      <c r="E114" s="248">
        <v>5</v>
      </c>
      <c r="F114" s="287" t="s">
        <v>550</v>
      </c>
      <c r="G114" s="254"/>
      <c r="H114" s="248"/>
      <c r="I114" s="287"/>
      <c r="J114" s="288" t="s">
        <v>831</v>
      </c>
      <c r="K114" s="289"/>
      <c r="L114" s="295"/>
      <c r="M114" s="295"/>
    </row>
    <row r="115" spans="1:13" s="290" customFormat="1" ht="27.75" customHeight="1">
      <c r="A115" s="283"/>
      <c r="B115" s="294"/>
      <c r="C115" s="296" t="s">
        <v>38</v>
      </c>
      <c r="D115" s="286"/>
      <c r="E115" s="248"/>
      <c r="F115" s="287"/>
      <c r="G115" s="254"/>
      <c r="H115" s="248"/>
      <c r="I115" s="287"/>
      <c r="J115" s="298"/>
      <c r="K115" s="289"/>
      <c r="L115" s="295"/>
      <c r="M115" s="295"/>
    </row>
    <row r="116" spans="1:13" s="290" customFormat="1" ht="27.75" customHeight="1">
      <c r="A116" s="283"/>
      <c r="B116" s="294"/>
      <c r="C116" s="292"/>
      <c r="D116" s="286"/>
      <c r="E116" s="248"/>
      <c r="F116" s="287"/>
      <c r="G116" s="254"/>
      <c r="H116" s="248"/>
      <c r="I116" s="287"/>
      <c r="J116" s="298"/>
      <c r="K116" s="289"/>
      <c r="L116" s="295"/>
      <c r="M116" s="295"/>
    </row>
    <row r="117" spans="1:13" s="290" customFormat="1" ht="27.75" customHeight="1">
      <c r="A117" s="283"/>
      <c r="B117" s="293" t="str">
        <f>[86]細目!I36&amp;"　"&amp;[86]細目!C36</f>
        <v>別紙明細-19　配線器具</v>
      </c>
      <c r="C117" s="292"/>
      <c r="D117" s="286"/>
      <c r="E117" s="248"/>
      <c r="F117" s="287"/>
      <c r="G117" s="254"/>
      <c r="H117" s="248"/>
      <c r="I117" s="287"/>
      <c r="J117" s="288"/>
      <c r="K117" s="289"/>
      <c r="L117" s="295"/>
      <c r="M117" s="295"/>
    </row>
    <row r="118" spans="1:13" s="290" customFormat="1" ht="27.75" customHeight="1">
      <c r="A118" s="283"/>
      <c r="B118" s="294"/>
      <c r="C118" s="292" t="s">
        <v>900</v>
      </c>
      <c r="D118" s="286" t="s">
        <v>901</v>
      </c>
      <c r="E118" s="248">
        <v>10</v>
      </c>
      <c r="F118" s="287" t="s">
        <v>550</v>
      </c>
      <c r="G118" s="254"/>
      <c r="H118" s="248"/>
      <c r="I118" s="287"/>
      <c r="J118" s="288" t="s">
        <v>831</v>
      </c>
      <c r="K118" s="289"/>
      <c r="L118" s="295"/>
      <c r="M118" s="295"/>
    </row>
    <row r="119" spans="1:13" s="290" customFormat="1" ht="27.75" customHeight="1">
      <c r="A119" s="283"/>
      <c r="B119" s="294"/>
      <c r="C119" s="292" t="s">
        <v>900</v>
      </c>
      <c r="D119" s="286" t="s">
        <v>902</v>
      </c>
      <c r="E119" s="248">
        <v>6</v>
      </c>
      <c r="F119" s="287" t="s">
        <v>550</v>
      </c>
      <c r="G119" s="254"/>
      <c r="H119" s="248"/>
      <c r="I119" s="287"/>
      <c r="J119" s="288" t="s">
        <v>831</v>
      </c>
      <c r="K119" s="289"/>
      <c r="L119" s="295"/>
      <c r="M119" s="295"/>
    </row>
    <row r="120" spans="1:13" s="290" customFormat="1" ht="27.75" customHeight="1">
      <c r="A120" s="283"/>
      <c r="B120" s="294"/>
      <c r="C120" s="292" t="s">
        <v>900</v>
      </c>
      <c r="D120" s="286" t="s">
        <v>903</v>
      </c>
      <c r="E120" s="248">
        <v>3</v>
      </c>
      <c r="F120" s="287" t="s">
        <v>550</v>
      </c>
      <c r="G120" s="254"/>
      <c r="H120" s="248"/>
      <c r="I120" s="287"/>
      <c r="J120" s="288" t="s">
        <v>831</v>
      </c>
      <c r="K120" s="289"/>
      <c r="L120" s="295"/>
      <c r="M120" s="295"/>
    </row>
    <row r="121" spans="1:13" s="290" customFormat="1" ht="27.75" customHeight="1">
      <c r="A121" s="283"/>
      <c r="B121" s="294"/>
      <c r="C121" s="292" t="s">
        <v>900</v>
      </c>
      <c r="D121" s="286" t="s">
        <v>904</v>
      </c>
      <c r="E121" s="248">
        <v>2</v>
      </c>
      <c r="F121" s="287" t="s">
        <v>550</v>
      </c>
      <c r="G121" s="254"/>
      <c r="H121" s="248"/>
      <c r="I121" s="287"/>
      <c r="J121" s="288" t="s">
        <v>831</v>
      </c>
      <c r="K121" s="289"/>
      <c r="L121" s="295"/>
      <c r="M121" s="295"/>
    </row>
    <row r="122" spans="1:13" s="290" customFormat="1" ht="27.75" customHeight="1">
      <c r="A122" s="283"/>
      <c r="B122" s="294"/>
      <c r="C122" s="292" t="s">
        <v>900</v>
      </c>
      <c r="D122" s="286" t="s">
        <v>905</v>
      </c>
      <c r="E122" s="248">
        <v>3</v>
      </c>
      <c r="F122" s="287" t="s">
        <v>550</v>
      </c>
      <c r="G122" s="254"/>
      <c r="H122" s="248"/>
      <c r="I122" s="287"/>
      <c r="J122" s="288" t="s">
        <v>831</v>
      </c>
      <c r="K122" s="289"/>
      <c r="L122" s="295"/>
      <c r="M122" s="295"/>
    </row>
    <row r="123" spans="1:13" s="290" customFormat="1" ht="27.75" customHeight="1">
      <c r="A123" s="283"/>
      <c r="B123" s="303"/>
      <c r="C123" s="292" t="s">
        <v>900</v>
      </c>
      <c r="D123" s="286" t="s">
        <v>906</v>
      </c>
      <c r="E123" s="248">
        <v>1</v>
      </c>
      <c r="F123" s="287" t="s">
        <v>550</v>
      </c>
      <c r="G123" s="254"/>
      <c r="H123" s="248"/>
      <c r="I123" s="287"/>
      <c r="J123" s="288" t="s">
        <v>831</v>
      </c>
      <c r="K123" s="289"/>
      <c r="L123" s="295"/>
      <c r="M123" s="295"/>
    </row>
    <row r="124" spans="1:13" s="290" customFormat="1" ht="27.75" customHeight="1">
      <c r="A124" s="283"/>
      <c r="B124" s="284"/>
      <c r="C124" s="292" t="s">
        <v>900</v>
      </c>
      <c r="D124" s="286" t="s">
        <v>907</v>
      </c>
      <c r="E124" s="248">
        <v>2</v>
      </c>
      <c r="F124" s="287" t="s">
        <v>550</v>
      </c>
      <c r="G124" s="254"/>
      <c r="H124" s="248"/>
      <c r="I124" s="287"/>
      <c r="J124" s="288" t="s">
        <v>831</v>
      </c>
      <c r="K124" s="289"/>
      <c r="L124" s="295"/>
      <c r="M124" s="295"/>
    </row>
    <row r="125" spans="1:13" s="290" customFormat="1" ht="27.75" customHeight="1">
      <c r="A125" s="283"/>
      <c r="B125" s="294"/>
      <c r="C125" s="296" t="s">
        <v>38</v>
      </c>
      <c r="D125" s="286"/>
      <c r="E125" s="248"/>
      <c r="F125" s="287"/>
      <c r="G125" s="254"/>
      <c r="H125" s="248"/>
      <c r="I125" s="287"/>
      <c r="J125" s="288"/>
      <c r="K125" s="289"/>
      <c r="L125" s="295"/>
      <c r="M125" s="295"/>
    </row>
    <row r="126" spans="1:13" s="290" customFormat="1" ht="27.75" customHeight="1">
      <c r="A126" s="283"/>
      <c r="B126" s="294"/>
      <c r="C126" s="292"/>
      <c r="D126" s="286"/>
      <c r="E126" s="248"/>
      <c r="F126" s="287"/>
      <c r="G126" s="254"/>
      <c r="H126" s="248"/>
      <c r="I126" s="287"/>
      <c r="J126" s="288"/>
      <c r="K126" s="289"/>
      <c r="L126" s="295"/>
      <c r="M126" s="295"/>
    </row>
    <row r="127" spans="1:13" s="290" customFormat="1" ht="27.75" customHeight="1">
      <c r="A127" s="283"/>
      <c r="B127" s="293" t="str">
        <f>[86]細目!I37&amp;"　"&amp;[86]細目!C37</f>
        <v>別紙明細-20　貫通処理工事</v>
      </c>
      <c r="C127" s="292"/>
      <c r="D127" s="286"/>
      <c r="E127" s="248"/>
      <c r="F127" s="287"/>
      <c r="G127" s="254"/>
      <c r="H127" s="248"/>
      <c r="I127" s="287"/>
      <c r="J127" s="288"/>
      <c r="K127" s="289"/>
      <c r="L127" s="295"/>
      <c r="M127" s="295"/>
    </row>
    <row r="128" spans="1:13" s="290" customFormat="1" ht="27.75" customHeight="1">
      <c r="A128" s="283"/>
      <c r="B128" s="294"/>
      <c r="C128" s="292" t="s">
        <v>891</v>
      </c>
      <c r="D128" s="286" t="s">
        <v>908</v>
      </c>
      <c r="E128" s="248">
        <v>3</v>
      </c>
      <c r="F128" s="287" t="s">
        <v>845</v>
      </c>
      <c r="G128" s="254"/>
      <c r="H128" s="248"/>
      <c r="I128" s="287"/>
      <c r="J128" s="288" t="s">
        <v>831</v>
      </c>
      <c r="K128" s="289"/>
      <c r="L128" s="295"/>
      <c r="M128" s="295"/>
    </row>
    <row r="129" spans="1:13" s="290" customFormat="1" ht="27.75" customHeight="1">
      <c r="A129" s="283"/>
      <c r="B129" s="294"/>
      <c r="C129" s="296" t="s">
        <v>38</v>
      </c>
      <c r="D129" s="286"/>
      <c r="E129" s="248"/>
      <c r="F129" s="287"/>
      <c r="G129" s="254"/>
      <c r="H129" s="248"/>
      <c r="I129" s="287"/>
      <c r="J129" s="288"/>
      <c r="K129" s="289"/>
      <c r="L129" s="295"/>
      <c r="M129" s="295"/>
    </row>
    <row r="130" spans="1:13" s="290" customFormat="1" ht="27.75" customHeight="1">
      <c r="A130" s="283"/>
      <c r="B130" s="294"/>
      <c r="C130" s="292"/>
      <c r="D130" s="286"/>
      <c r="E130" s="248"/>
      <c r="F130" s="287"/>
      <c r="G130" s="254"/>
      <c r="H130" s="248"/>
      <c r="I130" s="287"/>
      <c r="J130" s="288"/>
      <c r="K130" s="289"/>
      <c r="L130" s="295"/>
      <c r="M130" s="295"/>
    </row>
    <row r="131" spans="1:13" s="290" customFormat="1" ht="27.75" customHeight="1">
      <c r="A131" s="283"/>
      <c r="B131" s="284" t="s">
        <v>909</v>
      </c>
      <c r="C131" s="292"/>
      <c r="D131" s="286"/>
      <c r="E131" s="248"/>
      <c r="F131" s="287"/>
      <c r="G131" s="254"/>
      <c r="H131" s="248"/>
      <c r="I131" s="287"/>
      <c r="J131" s="288"/>
      <c r="K131" s="289"/>
      <c r="L131" s="295"/>
      <c r="M131" s="295"/>
    </row>
    <row r="132" spans="1:13" s="290" customFormat="1" ht="27.75" customHeight="1">
      <c r="A132" s="283"/>
      <c r="B132" s="284" t="s">
        <v>910</v>
      </c>
      <c r="C132" s="292"/>
      <c r="D132" s="286"/>
      <c r="E132" s="248"/>
      <c r="F132" s="287"/>
      <c r="G132" s="254"/>
      <c r="H132" s="248"/>
      <c r="I132" s="287"/>
      <c r="J132" s="288"/>
      <c r="K132" s="289"/>
      <c r="L132" s="295"/>
      <c r="M132" s="295"/>
    </row>
    <row r="133" spans="1:13" s="290" customFormat="1" ht="27.75" customHeight="1">
      <c r="A133" s="283"/>
      <c r="B133" s="293" t="str">
        <f>[86]細目!I44&amp;"　"&amp;[86]細目!C44</f>
        <v>別紙明細-21　ケーブル</v>
      </c>
      <c r="C133" s="292"/>
      <c r="D133" s="286"/>
      <c r="E133" s="248"/>
      <c r="F133" s="287"/>
      <c r="G133" s="254"/>
      <c r="H133" s="248"/>
      <c r="I133" s="287"/>
      <c r="J133" s="288"/>
      <c r="K133" s="289"/>
      <c r="L133" s="295"/>
      <c r="M133" s="295"/>
    </row>
    <row r="134" spans="1:13" s="290" customFormat="1" ht="27.75" customHeight="1">
      <c r="A134" s="283"/>
      <c r="B134" s="294"/>
      <c r="C134" s="292" t="s">
        <v>911</v>
      </c>
      <c r="D134" s="286" t="s">
        <v>912</v>
      </c>
      <c r="E134" s="248">
        <v>159.5</v>
      </c>
      <c r="F134" s="287" t="s">
        <v>66</v>
      </c>
      <c r="G134" s="254"/>
      <c r="H134" s="248"/>
      <c r="I134" s="287"/>
      <c r="J134" s="304" t="s">
        <v>831</v>
      </c>
      <c r="K134" s="289"/>
      <c r="L134" s="295"/>
      <c r="M134" s="295"/>
    </row>
    <row r="135" spans="1:13" s="290" customFormat="1" ht="27.75" customHeight="1">
      <c r="A135" s="283"/>
      <c r="B135" s="294"/>
      <c r="C135" s="292" t="s">
        <v>725</v>
      </c>
      <c r="D135" s="286" t="s">
        <v>913</v>
      </c>
      <c r="E135" s="248">
        <v>30</v>
      </c>
      <c r="F135" s="287" t="s">
        <v>66</v>
      </c>
      <c r="G135" s="254"/>
      <c r="H135" s="248"/>
      <c r="I135" s="287"/>
      <c r="J135" s="304" t="s">
        <v>831</v>
      </c>
      <c r="K135" s="289"/>
      <c r="L135" s="295"/>
      <c r="M135" s="295"/>
    </row>
    <row r="136" spans="1:13" s="290" customFormat="1" ht="27.75" customHeight="1">
      <c r="A136" s="283"/>
      <c r="B136" s="294"/>
      <c r="C136" s="292" t="s">
        <v>725</v>
      </c>
      <c r="D136" s="286" t="s">
        <v>914</v>
      </c>
      <c r="E136" s="248">
        <v>79.599999999999994</v>
      </c>
      <c r="F136" s="287" t="s">
        <v>66</v>
      </c>
      <c r="G136" s="254"/>
      <c r="H136" s="248"/>
      <c r="I136" s="287"/>
      <c r="J136" s="304" t="s">
        <v>831</v>
      </c>
      <c r="K136" s="289"/>
      <c r="L136" s="295"/>
      <c r="M136" s="295"/>
    </row>
    <row r="137" spans="1:13" s="290" customFormat="1" ht="27.75" customHeight="1">
      <c r="A137" s="283"/>
      <c r="B137" s="294"/>
      <c r="C137" s="296" t="s">
        <v>38</v>
      </c>
      <c r="D137" s="286"/>
      <c r="E137" s="248"/>
      <c r="F137" s="287"/>
      <c r="G137" s="254"/>
      <c r="H137" s="248"/>
      <c r="I137" s="287"/>
      <c r="J137" s="288"/>
      <c r="K137" s="289"/>
      <c r="L137" s="295"/>
      <c r="M137" s="295"/>
    </row>
    <row r="138" spans="1:13" s="290" customFormat="1" ht="27.75" customHeight="1">
      <c r="A138" s="283"/>
      <c r="B138" s="294"/>
      <c r="C138" s="292"/>
      <c r="D138" s="286"/>
      <c r="E138" s="248"/>
      <c r="F138" s="287"/>
      <c r="G138" s="254"/>
      <c r="H138" s="248"/>
      <c r="I138" s="287"/>
      <c r="J138" s="288"/>
      <c r="K138" s="289"/>
      <c r="L138" s="295"/>
      <c r="M138" s="295"/>
    </row>
    <row r="139" spans="1:13" s="290" customFormat="1" ht="27.75" customHeight="1">
      <c r="A139" s="283"/>
      <c r="B139" s="293" t="str">
        <f>[86]細目!I45&amp;"　"&amp;[86]細目!C45</f>
        <v>別紙明細-22　電線管</v>
      </c>
      <c r="C139" s="292"/>
      <c r="D139" s="286"/>
      <c r="E139" s="248"/>
      <c r="F139" s="287"/>
      <c r="G139" s="254"/>
      <c r="H139" s="248"/>
      <c r="I139" s="287"/>
      <c r="J139" s="288"/>
      <c r="K139" s="289"/>
      <c r="L139" s="295"/>
      <c r="M139" s="295"/>
    </row>
    <row r="140" spans="1:13" s="290" customFormat="1" ht="27.75" customHeight="1">
      <c r="A140" s="283"/>
      <c r="B140" s="293"/>
      <c r="C140" s="297" t="s">
        <v>727</v>
      </c>
      <c r="D140" s="286" t="s">
        <v>915</v>
      </c>
      <c r="E140" s="248">
        <v>5</v>
      </c>
      <c r="F140" s="287" t="s">
        <v>838</v>
      </c>
      <c r="G140" s="254"/>
      <c r="H140" s="248"/>
      <c r="I140" s="287"/>
      <c r="J140" s="288" t="s">
        <v>833</v>
      </c>
      <c r="K140" s="289"/>
      <c r="L140" s="295"/>
      <c r="M140" s="295"/>
    </row>
    <row r="141" spans="1:13" s="290" customFormat="1" ht="27.75" customHeight="1">
      <c r="A141" s="283"/>
      <c r="B141" s="294"/>
      <c r="C141" s="297" t="s">
        <v>727</v>
      </c>
      <c r="D141" s="286" t="s">
        <v>916</v>
      </c>
      <c r="E141" s="248">
        <v>1</v>
      </c>
      <c r="F141" s="287" t="s">
        <v>838</v>
      </c>
      <c r="G141" s="254"/>
      <c r="H141" s="248"/>
      <c r="I141" s="287"/>
      <c r="J141" s="288" t="s">
        <v>833</v>
      </c>
      <c r="K141" s="289"/>
      <c r="L141" s="295"/>
      <c r="M141" s="295"/>
    </row>
    <row r="142" spans="1:13" s="290" customFormat="1" ht="27.75" customHeight="1">
      <c r="A142" s="283"/>
      <c r="B142" s="294"/>
      <c r="C142" s="292" t="s">
        <v>871</v>
      </c>
      <c r="D142" s="286" t="s">
        <v>872</v>
      </c>
      <c r="E142" s="248">
        <v>21</v>
      </c>
      <c r="F142" s="287" t="s">
        <v>66</v>
      </c>
      <c r="G142" s="254"/>
      <c r="H142" s="248"/>
      <c r="I142" s="287"/>
      <c r="J142" s="288" t="s">
        <v>833</v>
      </c>
      <c r="K142" s="289"/>
      <c r="L142" s="295"/>
      <c r="M142" s="295"/>
    </row>
    <row r="143" spans="1:13" s="290" customFormat="1" ht="27.75" customHeight="1">
      <c r="A143" s="283"/>
      <c r="B143" s="294"/>
      <c r="C143" s="292" t="s">
        <v>871</v>
      </c>
      <c r="D143" s="286" t="s">
        <v>873</v>
      </c>
      <c r="E143" s="248">
        <v>19</v>
      </c>
      <c r="F143" s="287" t="s">
        <v>66</v>
      </c>
      <c r="G143" s="254"/>
      <c r="H143" s="248"/>
      <c r="I143" s="287"/>
      <c r="J143" s="288" t="s">
        <v>833</v>
      </c>
      <c r="K143" s="289"/>
      <c r="L143" s="295"/>
      <c r="M143" s="295"/>
    </row>
    <row r="144" spans="1:13" s="290" customFormat="1" ht="27.75" customHeight="1">
      <c r="A144" s="283"/>
      <c r="B144" s="294"/>
      <c r="C144" s="296" t="s">
        <v>38</v>
      </c>
      <c r="D144" s="286"/>
      <c r="E144" s="248"/>
      <c r="F144" s="287"/>
      <c r="G144" s="254"/>
      <c r="H144" s="248"/>
      <c r="I144" s="287"/>
      <c r="J144" s="288"/>
      <c r="K144" s="289"/>
      <c r="L144" s="295"/>
      <c r="M144" s="295"/>
    </row>
    <row r="145" spans="1:13" s="290" customFormat="1" ht="27.75" customHeight="1">
      <c r="A145" s="283"/>
      <c r="B145" s="294"/>
      <c r="C145" s="292"/>
      <c r="D145" s="286"/>
      <c r="E145" s="248"/>
      <c r="F145" s="287"/>
      <c r="G145" s="254"/>
      <c r="H145" s="248"/>
      <c r="I145" s="287"/>
      <c r="J145" s="288"/>
      <c r="K145" s="289"/>
      <c r="L145" s="295"/>
      <c r="M145" s="295"/>
    </row>
    <row r="146" spans="1:13" s="290" customFormat="1" ht="27.75" customHeight="1">
      <c r="A146" s="283"/>
      <c r="B146" s="293" t="str">
        <f>[86]細目!I46&amp;"　"&amp;[86]細目!C46</f>
        <v>別紙明細-23　ﾎﾞｯｸｽ類</v>
      </c>
      <c r="C146" s="292"/>
      <c r="D146" s="286"/>
      <c r="E146" s="248"/>
      <c r="F146" s="287"/>
      <c r="G146" s="254"/>
      <c r="H146" s="248"/>
      <c r="I146" s="287"/>
      <c r="J146" s="288"/>
      <c r="K146" s="289"/>
      <c r="L146" s="295"/>
      <c r="M146" s="295"/>
    </row>
    <row r="147" spans="1:13" s="290" customFormat="1" ht="27.75" customHeight="1">
      <c r="A147" s="283"/>
      <c r="B147" s="294"/>
      <c r="C147" s="292" t="s">
        <v>880</v>
      </c>
      <c r="D147" s="286" t="s">
        <v>841</v>
      </c>
      <c r="E147" s="248">
        <v>2</v>
      </c>
      <c r="F147" s="287" t="s">
        <v>917</v>
      </c>
      <c r="G147" s="254"/>
      <c r="H147" s="248"/>
      <c r="I147" s="287"/>
      <c r="J147" s="288" t="s">
        <v>833</v>
      </c>
      <c r="K147" s="289"/>
      <c r="L147" s="295"/>
      <c r="M147" s="295"/>
    </row>
    <row r="148" spans="1:13" s="290" customFormat="1" ht="27.75" customHeight="1">
      <c r="A148" s="283"/>
      <c r="B148" s="294"/>
      <c r="C148" s="292" t="s">
        <v>880</v>
      </c>
      <c r="D148" s="286" t="s">
        <v>918</v>
      </c>
      <c r="E148" s="248">
        <v>2</v>
      </c>
      <c r="F148" s="287" t="s">
        <v>917</v>
      </c>
      <c r="G148" s="254"/>
      <c r="H148" s="248"/>
      <c r="I148" s="287"/>
      <c r="J148" s="288" t="s">
        <v>833</v>
      </c>
      <c r="K148" s="289"/>
      <c r="L148" s="295"/>
      <c r="M148" s="295"/>
    </row>
    <row r="149" spans="1:13" s="290" customFormat="1" ht="27.75" customHeight="1">
      <c r="A149" s="283"/>
      <c r="B149" s="291"/>
      <c r="C149" s="296" t="s">
        <v>38</v>
      </c>
      <c r="D149" s="286"/>
      <c r="E149" s="248"/>
      <c r="F149" s="287"/>
      <c r="G149" s="254"/>
      <c r="H149" s="248"/>
      <c r="I149" s="287"/>
      <c r="J149" s="288"/>
      <c r="K149" s="289"/>
      <c r="L149" s="295"/>
      <c r="M149" s="295"/>
    </row>
    <row r="150" spans="1:13" s="290" customFormat="1" ht="27.75" customHeight="1">
      <c r="A150" s="283"/>
      <c r="B150" s="291"/>
      <c r="C150" s="292"/>
      <c r="D150" s="286"/>
      <c r="E150" s="248"/>
      <c r="F150" s="287"/>
      <c r="G150" s="254"/>
      <c r="H150" s="248"/>
      <c r="I150" s="287"/>
      <c r="J150" s="288"/>
      <c r="K150" s="289"/>
      <c r="L150" s="295"/>
      <c r="M150" s="295"/>
    </row>
    <row r="151" spans="1:13" s="290" customFormat="1" ht="27.75" customHeight="1">
      <c r="A151" s="283"/>
      <c r="B151" s="293" t="str">
        <f>[86]細目!I47&amp;"　"&amp;[86]細目!C47</f>
        <v>別紙明細-24　情報設備</v>
      </c>
      <c r="C151" s="292"/>
      <c r="D151" s="286"/>
      <c r="E151" s="248"/>
      <c r="F151" s="287"/>
      <c r="G151" s="254"/>
      <c r="H151" s="248"/>
      <c r="I151" s="287"/>
      <c r="J151" s="288"/>
      <c r="K151" s="289"/>
      <c r="L151" s="295"/>
      <c r="M151" s="295"/>
    </row>
    <row r="152" spans="1:13" s="290" customFormat="1" ht="27.75" customHeight="1">
      <c r="A152" s="283"/>
      <c r="B152" s="294"/>
      <c r="C152" s="292" t="s">
        <v>919</v>
      </c>
      <c r="D152" s="286" t="s">
        <v>920</v>
      </c>
      <c r="E152" s="248">
        <v>1</v>
      </c>
      <c r="F152" s="287" t="s">
        <v>845</v>
      </c>
      <c r="G152" s="254"/>
      <c r="H152" s="248"/>
      <c r="I152" s="287"/>
      <c r="J152" s="288" t="s">
        <v>831</v>
      </c>
      <c r="K152" s="289"/>
      <c r="L152" s="295"/>
      <c r="M152" s="295"/>
    </row>
    <row r="153" spans="1:13" s="290" customFormat="1" ht="27.75" customHeight="1">
      <c r="A153" s="283"/>
      <c r="B153" s="291"/>
      <c r="C153" s="296" t="s">
        <v>38</v>
      </c>
      <c r="D153" s="286"/>
      <c r="E153" s="248"/>
      <c r="F153" s="287"/>
      <c r="G153" s="254"/>
      <c r="H153" s="248"/>
      <c r="I153" s="287"/>
      <c r="J153" s="288"/>
      <c r="K153" s="289"/>
      <c r="L153" s="295"/>
      <c r="M153" s="295"/>
    </row>
    <row r="154" spans="1:13" s="290" customFormat="1" ht="27.75" customHeight="1">
      <c r="A154" s="283"/>
      <c r="B154" s="291"/>
      <c r="C154" s="292"/>
      <c r="D154" s="286"/>
      <c r="E154" s="248"/>
      <c r="F154" s="287"/>
      <c r="G154" s="254"/>
      <c r="H154" s="248"/>
      <c r="I154" s="287"/>
      <c r="J154" s="288"/>
      <c r="K154" s="289"/>
      <c r="L154" s="295"/>
      <c r="M154" s="295"/>
    </row>
    <row r="155" spans="1:13" s="290" customFormat="1" ht="27.75" customHeight="1">
      <c r="A155" s="283"/>
      <c r="B155" s="293" t="str">
        <f>[86]細目!I48&amp;"　"&amp;[86]細目!C48</f>
        <v>別紙明細-25　貫通処理工事</v>
      </c>
      <c r="C155" s="292"/>
      <c r="D155" s="286"/>
      <c r="E155" s="248"/>
      <c r="F155" s="287"/>
      <c r="G155" s="254"/>
      <c r="H155" s="248"/>
      <c r="I155" s="287"/>
      <c r="J155" s="288"/>
      <c r="K155" s="289"/>
      <c r="L155" s="295"/>
      <c r="M155" s="295"/>
    </row>
    <row r="156" spans="1:13" s="290" customFormat="1" ht="27.75" customHeight="1">
      <c r="A156" s="283"/>
      <c r="B156" s="294"/>
      <c r="C156" s="292" t="s">
        <v>891</v>
      </c>
      <c r="D156" s="286" t="s">
        <v>892</v>
      </c>
      <c r="E156" s="248">
        <v>1</v>
      </c>
      <c r="F156" s="287" t="s">
        <v>845</v>
      </c>
      <c r="G156" s="254"/>
      <c r="H156" s="248"/>
      <c r="I156" s="287"/>
      <c r="J156" s="288" t="s">
        <v>831</v>
      </c>
      <c r="K156" s="289"/>
      <c r="L156" s="295"/>
      <c r="M156" s="295"/>
    </row>
    <row r="157" spans="1:13" s="290" customFormat="1" ht="27.75" customHeight="1">
      <c r="A157" s="283"/>
      <c r="B157" s="294"/>
      <c r="C157" s="292" t="s">
        <v>891</v>
      </c>
      <c r="D157" s="286" t="s">
        <v>848</v>
      </c>
      <c r="E157" s="248">
        <v>1</v>
      </c>
      <c r="F157" s="287" t="s">
        <v>845</v>
      </c>
      <c r="G157" s="254"/>
      <c r="H157" s="248"/>
      <c r="I157" s="287"/>
      <c r="J157" s="288" t="s">
        <v>831</v>
      </c>
      <c r="K157" s="289"/>
      <c r="L157" s="295"/>
      <c r="M157" s="295"/>
    </row>
    <row r="158" spans="1:13" s="290" customFormat="1" ht="27.75" customHeight="1">
      <c r="A158" s="283"/>
      <c r="B158" s="291"/>
      <c r="C158" s="296" t="s">
        <v>38</v>
      </c>
      <c r="D158" s="286"/>
      <c r="E158" s="248"/>
      <c r="F158" s="287"/>
      <c r="G158" s="254"/>
      <c r="H158" s="248"/>
      <c r="I158" s="287"/>
      <c r="J158" s="288"/>
      <c r="K158" s="289"/>
      <c r="L158" s="295"/>
      <c r="M158" s="295"/>
    </row>
    <row r="159" spans="1:13" s="290" customFormat="1" ht="27.75" customHeight="1">
      <c r="A159" s="283"/>
      <c r="B159" s="291"/>
      <c r="C159" s="292"/>
      <c r="D159" s="286"/>
      <c r="E159" s="248"/>
      <c r="F159" s="287"/>
      <c r="G159" s="254"/>
      <c r="H159" s="248"/>
      <c r="I159" s="287"/>
      <c r="J159" s="288"/>
      <c r="K159" s="289"/>
      <c r="L159" s="295"/>
      <c r="M159" s="295"/>
    </row>
    <row r="160" spans="1:13" s="290" customFormat="1" ht="27.75" customHeight="1">
      <c r="A160" s="283"/>
      <c r="B160" s="284" t="s">
        <v>921</v>
      </c>
      <c r="C160" s="292"/>
      <c r="D160" s="286"/>
      <c r="E160" s="248"/>
      <c r="F160" s="287"/>
      <c r="G160" s="254"/>
      <c r="H160" s="248"/>
      <c r="I160" s="287"/>
      <c r="J160" s="288"/>
      <c r="K160" s="289"/>
      <c r="L160" s="295"/>
      <c r="M160" s="295"/>
    </row>
    <row r="161" spans="1:21" s="273" customFormat="1" ht="26.1" customHeight="1">
      <c r="A161" s="283"/>
      <c r="B161" s="293" t="str">
        <f>[86]細目!I53&amp;"　"&amp;[86]細目!C53</f>
        <v>別紙明細-26　ケーブル</v>
      </c>
      <c r="C161" s="292"/>
      <c r="D161" s="286"/>
      <c r="E161" s="248"/>
      <c r="F161" s="287"/>
      <c r="G161" s="254"/>
      <c r="H161" s="248"/>
      <c r="I161" s="287"/>
      <c r="J161" s="304"/>
      <c r="K161" s="289"/>
      <c r="L161" s="295"/>
      <c r="M161" s="295"/>
      <c r="S161" s="274"/>
      <c r="T161" s="274"/>
      <c r="U161" s="274"/>
    </row>
    <row r="162" spans="1:21" s="273" customFormat="1" ht="26.1" customHeight="1">
      <c r="A162" s="283"/>
      <c r="B162" s="294"/>
      <c r="C162" s="292" t="s">
        <v>725</v>
      </c>
      <c r="D162" s="286" t="s">
        <v>922</v>
      </c>
      <c r="E162" s="248">
        <v>7.8</v>
      </c>
      <c r="F162" s="287" t="s">
        <v>66</v>
      </c>
      <c r="G162" s="254"/>
      <c r="H162" s="248"/>
      <c r="I162" s="287"/>
      <c r="J162" s="304" t="s">
        <v>831</v>
      </c>
      <c r="K162" s="289"/>
      <c r="L162" s="295"/>
      <c r="M162" s="295"/>
      <c r="S162" s="274"/>
      <c r="T162" s="274"/>
      <c r="U162" s="274"/>
    </row>
    <row r="163" spans="1:21" s="273" customFormat="1" ht="26.1" customHeight="1">
      <c r="A163" s="283"/>
      <c r="B163" s="294"/>
      <c r="C163" s="292" t="s">
        <v>725</v>
      </c>
      <c r="D163" s="286" t="s">
        <v>923</v>
      </c>
      <c r="E163" s="248">
        <v>3</v>
      </c>
      <c r="F163" s="287" t="s">
        <v>66</v>
      </c>
      <c r="G163" s="254"/>
      <c r="H163" s="248"/>
      <c r="I163" s="287"/>
      <c r="J163" s="304" t="s">
        <v>831</v>
      </c>
      <c r="K163" s="289"/>
      <c r="L163" s="295"/>
      <c r="M163" s="295"/>
      <c r="S163" s="274"/>
      <c r="T163" s="274"/>
      <c r="U163" s="274"/>
    </row>
    <row r="164" spans="1:21" s="305" customFormat="1" ht="26.1" customHeight="1">
      <c r="A164" s="283"/>
      <c r="B164" s="294"/>
      <c r="C164" s="292" t="s">
        <v>725</v>
      </c>
      <c r="D164" s="286" t="s">
        <v>924</v>
      </c>
      <c r="E164" s="248">
        <v>20.2</v>
      </c>
      <c r="F164" s="287" t="s">
        <v>66</v>
      </c>
      <c r="G164" s="254"/>
      <c r="H164" s="248"/>
      <c r="I164" s="287"/>
      <c r="J164" s="304" t="s">
        <v>831</v>
      </c>
      <c r="K164" s="289"/>
      <c r="L164" s="295"/>
      <c r="M164" s="295"/>
      <c r="N164" s="273"/>
      <c r="O164" s="273"/>
      <c r="P164" s="273"/>
      <c r="Q164" s="273"/>
      <c r="R164" s="273"/>
      <c r="S164" s="274"/>
      <c r="T164" s="274"/>
      <c r="U164" s="274"/>
    </row>
    <row r="165" spans="1:21" s="305" customFormat="1" ht="26.1" customHeight="1">
      <c r="A165" s="283"/>
      <c r="B165" s="294"/>
      <c r="C165" s="292" t="s">
        <v>725</v>
      </c>
      <c r="D165" s="286" t="s">
        <v>925</v>
      </c>
      <c r="E165" s="248">
        <v>14.4</v>
      </c>
      <c r="F165" s="287" t="s">
        <v>66</v>
      </c>
      <c r="G165" s="254"/>
      <c r="H165" s="248"/>
      <c r="I165" s="287"/>
      <c r="J165" s="304" t="s">
        <v>831</v>
      </c>
      <c r="K165" s="289"/>
      <c r="L165" s="295"/>
      <c r="M165" s="295"/>
      <c r="N165" s="273"/>
      <c r="O165" s="273"/>
      <c r="P165" s="273"/>
      <c r="Q165" s="273"/>
      <c r="R165" s="273"/>
      <c r="S165" s="274"/>
      <c r="T165" s="274"/>
      <c r="U165" s="274"/>
    </row>
    <row r="166" spans="1:21" s="305" customFormat="1" ht="26.1" customHeight="1">
      <c r="A166" s="283"/>
      <c r="B166" s="294"/>
      <c r="C166" s="296" t="s">
        <v>38</v>
      </c>
      <c r="D166" s="286"/>
      <c r="E166" s="248"/>
      <c r="F166" s="287"/>
      <c r="G166" s="254"/>
      <c r="H166" s="248"/>
      <c r="I166" s="287"/>
      <c r="J166" s="304"/>
      <c r="K166" s="289"/>
      <c r="L166" s="295"/>
      <c r="M166" s="295"/>
      <c r="N166" s="273"/>
      <c r="O166" s="273"/>
      <c r="P166" s="273"/>
      <c r="Q166" s="273"/>
      <c r="R166" s="273"/>
      <c r="S166" s="274"/>
      <c r="T166" s="274"/>
      <c r="U166" s="274"/>
    </row>
    <row r="167" spans="1:21" s="305" customFormat="1" ht="26.1" customHeight="1">
      <c r="A167" s="283"/>
      <c r="B167" s="294"/>
      <c r="C167" s="292"/>
      <c r="D167" s="286"/>
      <c r="E167" s="248"/>
      <c r="F167" s="287"/>
      <c r="G167" s="254"/>
      <c r="H167" s="248"/>
      <c r="I167" s="287"/>
      <c r="J167" s="304"/>
      <c r="K167" s="289"/>
      <c r="L167" s="295"/>
      <c r="M167" s="295"/>
      <c r="N167" s="273"/>
      <c r="O167" s="273"/>
      <c r="P167" s="273"/>
      <c r="Q167" s="273"/>
      <c r="R167" s="273"/>
      <c r="S167" s="274"/>
      <c r="T167" s="274"/>
      <c r="U167" s="274"/>
    </row>
    <row r="168" spans="1:21" s="305" customFormat="1" ht="26.1" customHeight="1">
      <c r="A168" s="283"/>
      <c r="B168" s="293" t="str">
        <f>[86]細目!I54&amp;"　"&amp;[86]細目!C54</f>
        <v>別紙明細-27　電線管</v>
      </c>
      <c r="C168" s="292"/>
      <c r="D168" s="286"/>
      <c r="E168" s="248"/>
      <c r="F168" s="287"/>
      <c r="G168" s="254"/>
      <c r="H168" s="248"/>
      <c r="I168" s="287"/>
      <c r="J168" s="304"/>
      <c r="K168" s="289"/>
      <c r="L168" s="295"/>
      <c r="M168" s="295"/>
      <c r="N168" s="273"/>
      <c r="O168" s="273"/>
      <c r="P168" s="273"/>
      <c r="Q168" s="273"/>
      <c r="R168" s="273"/>
      <c r="S168" s="274"/>
      <c r="T168" s="274"/>
      <c r="U168" s="274"/>
    </row>
    <row r="169" spans="1:21" s="305" customFormat="1" ht="26.1" customHeight="1">
      <c r="A169" s="283"/>
      <c r="B169" s="294"/>
      <c r="C169" s="292" t="s">
        <v>727</v>
      </c>
      <c r="D169" s="286" t="s">
        <v>926</v>
      </c>
      <c r="E169" s="248">
        <v>2</v>
      </c>
      <c r="F169" s="287" t="s">
        <v>838</v>
      </c>
      <c r="G169" s="254"/>
      <c r="H169" s="248"/>
      <c r="I169" s="287"/>
      <c r="J169" s="304" t="s">
        <v>833</v>
      </c>
      <c r="K169" s="289"/>
      <c r="L169" s="295"/>
      <c r="M169" s="295"/>
      <c r="N169" s="273"/>
      <c r="O169" s="273"/>
      <c r="P169" s="273"/>
      <c r="Q169" s="273"/>
      <c r="R169" s="273"/>
      <c r="S169" s="274"/>
      <c r="T169" s="274"/>
      <c r="U169" s="274"/>
    </row>
    <row r="170" spans="1:21" s="305" customFormat="1" ht="26.1" customHeight="1">
      <c r="A170" s="283"/>
      <c r="B170" s="294"/>
      <c r="C170" s="292" t="s">
        <v>871</v>
      </c>
      <c r="D170" s="286" t="s">
        <v>873</v>
      </c>
      <c r="E170" s="248">
        <v>2</v>
      </c>
      <c r="F170" s="287" t="s">
        <v>66</v>
      </c>
      <c r="G170" s="254"/>
      <c r="H170" s="248"/>
      <c r="I170" s="287"/>
      <c r="J170" s="304" t="s">
        <v>833</v>
      </c>
      <c r="K170" s="289"/>
      <c r="L170" s="295"/>
      <c r="M170" s="295"/>
      <c r="N170" s="273"/>
      <c r="O170" s="273"/>
      <c r="P170" s="273"/>
      <c r="Q170" s="273"/>
      <c r="R170" s="273"/>
      <c r="S170" s="274"/>
      <c r="T170" s="274"/>
      <c r="U170" s="274"/>
    </row>
    <row r="171" spans="1:21" s="305" customFormat="1" ht="26.1" customHeight="1">
      <c r="A171" s="283"/>
      <c r="B171" s="294"/>
      <c r="C171" s="296" t="s">
        <v>38</v>
      </c>
      <c r="D171" s="286"/>
      <c r="E171" s="248"/>
      <c r="F171" s="287"/>
      <c r="G171" s="254"/>
      <c r="H171" s="248"/>
      <c r="I171" s="287"/>
      <c r="J171" s="304"/>
      <c r="K171" s="289"/>
      <c r="L171" s="295"/>
      <c r="M171" s="295"/>
      <c r="N171" s="273"/>
      <c r="O171" s="273"/>
      <c r="P171" s="273"/>
      <c r="Q171" s="273"/>
      <c r="R171" s="273"/>
      <c r="S171" s="274"/>
      <c r="T171" s="274"/>
      <c r="U171" s="274"/>
    </row>
    <row r="172" spans="1:21" s="305" customFormat="1" ht="26.1" customHeight="1">
      <c r="A172" s="283"/>
      <c r="B172" s="294"/>
      <c r="C172" s="292"/>
      <c r="D172" s="286"/>
      <c r="E172" s="248"/>
      <c r="F172" s="287"/>
      <c r="G172" s="254"/>
      <c r="H172" s="248"/>
      <c r="I172" s="287"/>
      <c r="J172" s="304"/>
      <c r="K172" s="289"/>
      <c r="L172" s="295"/>
      <c r="M172" s="295"/>
      <c r="N172" s="273"/>
      <c r="O172" s="273"/>
      <c r="P172" s="273"/>
      <c r="Q172" s="273"/>
      <c r="R172" s="273"/>
      <c r="S172" s="274"/>
      <c r="T172" s="274"/>
      <c r="U172" s="274"/>
    </row>
    <row r="173" spans="1:21" s="305" customFormat="1" ht="26.1" customHeight="1">
      <c r="A173" s="283"/>
      <c r="B173" s="240" t="s">
        <v>927</v>
      </c>
      <c r="C173" s="306"/>
      <c r="D173" s="247"/>
      <c r="E173" s="248"/>
      <c r="F173" s="249"/>
      <c r="G173" s="254"/>
      <c r="H173" s="248"/>
      <c r="I173" s="287"/>
      <c r="J173" s="304"/>
      <c r="K173" s="289"/>
      <c r="L173" s="295"/>
      <c r="M173" s="295"/>
      <c r="N173" s="273"/>
      <c r="O173" s="273"/>
      <c r="P173" s="273"/>
      <c r="Q173" s="273"/>
      <c r="R173" s="273"/>
      <c r="S173" s="274"/>
      <c r="T173" s="274"/>
      <c r="U173" s="274"/>
    </row>
    <row r="174" spans="1:21" s="305" customFormat="1" ht="26.1" customHeight="1">
      <c r="A174" s="283"/>
      <c r="B174" s="307" t="str">
        <f>[87]細目!I58&amp;"　"&amp;[87]細目!C58</f>
        <v>別紙明細-28　ケーブル</v>
      </c>
      <c r="C174" s="306"/>
      <c r="D174" s="247"/>
      <c r="E174" s="248"/>
      <c r="F174" s="249"/>
      <c r="G174" s="254"/>
      <c r="H174" s="248"/>
      <c r="I174" s="287"/>
      <c r="J174" s="304" t="s">
        <v>833</v>
      </c>
      <c r="K174" s="289"/>
      <c r="L174" s="295"/>
      <c r="M174" s="295"/>
      <c r="N174" s="273"/>
      <c r="O174" s="273"/>
      <c r="P174" s="273"/>
      <c r="Q174" s="273"/>
      <c r="R174" s="273"/>
      <c r="S174" s="274"/>
      <c r="T174" s="274"/>
      <c r="U174" s="274"/>
    </row>
    <row r="175" spans="1:21" s="305" customFormat="1" ht="26.1" customHeight="1">
      <c r="A175" s="283"/>
      <c r="B175" s="253"/>
      <c r="C175" s="306" t="s">
        <v>911</v>
      </c>
      <c r="D175" s="247" t="s">
        <v>928</v>
      </c>
      <c r="E175" s="248">
        <v>11.4</v>
      </c>
      <c r="F175" s="249" t="s">
        <v>66</v>
      </c>
      <c r="G175" s="254"/>
      <c r="H175" s="248"/>
      <c r="I175" s="287"/>
      <c r="J175" s="304"/>
      <c r="K175" s="289"/>
      <c r="L175" s="295"/>
      <c r="M175" s="295"/>
      <c r="N175" s="273"/>
      <c r="O175" s="273"/>
      <c r="P175" s="273"/>
      <c r="Q175" s="273"/>
      <c r="R175" s="273"/>
      <c r="S175" s="274"/>
      <c r="T175" s="274"/>
      <c r="U175" s="274"/>
    </row>
    <row r="176" spans="1:21" s="290" customFormat="1" ht="27.95" customHeight="1">
      <c r="A176" s="283"/>
      <c r="B176" s="253"/>
      <c r="C176" s="306" t="s">
        <v>725</v>
      </c>
      <c r="D176" s="247" t="s">
        <v>929</v>
      </c>
      <c r="E176" s="248">
        <v>3</v>
      </c>
      <c r="F176" s="249" t="s">
        <v>66</v>
      </c>
      <c r="G176" s="254"/>
      <c r="H176" s="248"/>
      <c r="I176" s="287"/>
      <c r="J176" s="288"/>
      <c r="K176" s="289"/>
      <c r="L176" s="295"/>
      <c r="M176" s="295"/>
    </row>
    <row r="177" spans="1:21" s="305" customFormat="1" ht="26.1" customHeight="1">
      <c r="A177" s="283"/>
      <c r="B177" s="253"/>
      <c r="C177" s="306" t="s">
        <v>725</v>
      </c>
      <c r="D177" s="247" t="s">
        <v>930</v>
      </c>
      <c r="E177" s="248">
        <v>61.2</v>
      </c>
      <c r="F177" s="249" t="s">
        <v>66</v>
      </c>
      <c r="G177" s="254"/>
      <c r="H177" s="248"/>
      <c r="I177" s="287"/>
      <c r="J177" s="304"/>
      <c r="K177" s="289"/>
      <c r="L177" s="295"/>
      <c r="M177" s="295"/>
      <c r="N177" s="273"/>
      <c r="O177" s="273"/>
      <c r="P177" s="273"/>
      <c r="Q177" s="273"/>
      <c r="R177" s="273"/>
      <c r="S177" s="274"/>
      <c r="T177" s="274"/>
      <c r="U177" s="274"/>
    </row>
    <row r="178" spans="1:21" s="305" customFormat="1" ht="26.1" customHeight="1">
      <c r="A178" s="283"/>
      <c r="B178" s="253"/>
      <c r="C178" s="306" t="s">
        <v>911</v>
      </c>
      <c r="D178" s="247" t="s">
        <v>931</v>
      </c>
      <c r="E178" s="248">
        <v>29.5</v>
      </c>
      <c r="F178" s="249" t="s">
        <v>66</v>
      </c>
      <c r="G178" s="254"/>
      <c r="H178" s="248"/>
      <c r="I178" s="287"/>
      <c r="J178" s="304"/>
      <c r="K178" s="289"/>
      <c r="L178" s="295"/>
      <c r="M178" s="295"/>
      <c r="N178" s="273"/>
      <c r="O178" s="273"/>
      <c r="P178" s="273"/>
      <c r="Q178" s="273"/>
      <c r="R178" s="273"/>
      <c r="S178" s="274"/>
      <c r="T178" s="274"/>
      <c r="U178" s="274"/>
    </row>
    <row r="179" spans="1:21" s="290" customFormat="1" ht="27.75" customHeight="1">
      <c r="A179" s="283"/>
      <c r="B179" s="253"/>
      <c r="C179" s="306" t="s">
        <v>911</v>
      </c>
      <c r="D179" s="247" t="s">
        <v>932</v>
      </c>
      <c r="E179" s="248">
        <v>3</v>
      </c>
      <c r="F179" s="249" t="s">
        <v>66</v>
      </c>
      <c r="G179" s="254"/>
      <c r="H179" s="248"/>
      <c r="I179" s="287"/>
      <c r="J179" s="288" t="s">
        <v>831</v>
      </c>
      <c r="K179" s="289"/>
      <c r="L179" s="295"/>
      <c r="M179" s="295"/>
    </row>
    <row r="180" spans="1:21" s="273" customFormat="1" ht="26.1" customHeight="1">
      <c r="A180" s="283"/>
      <c r="B180" s="253"/>
      <c r="C180" s="306" t="s">
        <v>725</v>
      </c>
      <c r="D180" s="247" t="s">
        <v>933</v>
      </c>
      <c r="E180" s="248">
        <v>61.2</v>
      </c>
      <c r="F180" s="249" t="s">
        <v>66</v>
      </c>
      <c r="G180" s="254"/>
      <c r="H180" s="248"/>
      <c r="I180" s="287"/>
      <c r="J180" s="304"/>
      <c r="K180" s="289"/>
      <c r="L180" s="295"/>
      <c r="M180" s="295"/>
      <c r="S180" s="274"/>
      <c r="T180" s="274"/>
      <c r="U180" s="274"/>
    </row>
    <row r="181" spans="1:21" s="290" customFormat="1" ht="27.95" customHeight="1">
      <c r="A181" s="283"/>
      <c r="B181" s="253"/>
      <c r="C181" s="306" t="s">
        <v>725</v>
      </c>
      <c r="D181" s="247" t="s">
        <v>934</v>
      </c>
      <c r="E181" s="248">
        <v>3</v>
      </c>
      <c r="F181" s="249" t="s">
        <v>66</v>
      </c>
      <c r="G181" s="254"/>
      <c r="H181" s="248"/>
      <c r="I181" s="287"/>
      <c r="J181" s="288"/>
      <c r="K181" s="289"/>
      <c r="L181" s="295"/>
      <c r="M181" s="295"/>
    </row>
    <row r="182" spans="1:21" s="273" customFormat="1" ht="26.1" customHeight="1">
      <c r="A182" s="283"/>
      <c r="B182" s="253"/>
      <c r="C182" s="306" t="s">
        <v>725</v>
      </c>
      <c r="D182" s="247" t="s">
        <v>935</v>
      </c>
      <c r="E182" s="248">
        <v>29.5</v>
      </c>
      <c r="F182" s="249" t="s">
        <v>66</v>
      </c>
      <c r="G182" s="254"/>
      <c r="H182" s="248"/>
      <c r="I182" s="287"/>
      <c r="J182" s="304"/>
      <c r="K182" s="289"/>
      <c r="L182" s="295"/>
      <c r="M182" s="295"/>
      <c r="S182" s="274"/>
      <c r="T182" s="274"/>
      <c r="U182" s="274"/>
    </row>
    <row r="183" spans="1:21" s="273" customFormat="1" ht="26.1" customHeight="1">
      <c r="A183" s="283"/>
      <c r="B183" s="253"/>
      <c r="C183" s="308" t="s">
        <v>38</v>
      </c>
      <c r="D183" s="247"/>
      <c r="E183" s="248"/>
      <c r="F183" s="249"/>
      <c r="G183" s="254"/>
      <c r="H183" s="248"/>
      <c r="I183" s="287"/>
      <c r="J183" s="304"/>
      <c r="K183" s="289"/>
      <c r="L183" s="295"/>
      <c r="M183" s="295"/>
      <c r="S183" s="274"/>
      <c r="T183" s="274"/>
      <c r="U183" s="274"/>
    </row>
    <row r="184" spans="1:21" s="273" customFormat="1" ht="26.1" customHeight="1">
      <c r="A184" s="283"/>
      <c r="B184" s="253"/>
      <c r="C184" s="306"/>
      <c r="D184" s="247"/>
      <c r="E184" s="248"/>
      <c r="F184" s="249"/>
      <c r="G184" s="254"/>
      <c r="H184" s="248"/>
      <c r="I184" s="287"/>
      <c r="J184" s="304" t="s">
        <v>831</v>
      </c>
      <c r="K184" s="289"/>
      <c r="L184" s="295"/>
      <c r="M184" s="295"/>
      <c r="S184" s="274"/>
      <c r="T184" s="274"/>
      <c r="U184" s="274"/>
    </row>
    <row r="185" spans="1:21" s="273" customFormat="1" ht="26.1" customHeight="1">
      <c r="A185" s="283"/>
      <c r="B185" s="307" t="str">
        <f>[87]細目!I59&amp;"　"&amp;[87]細目!C59</f>
        <v>別紙明細-29　電線管</v>
      </c>
      <c r="C185" s="306"/>
      <c r="D185" s="247"/>
      <c r="E185" s="248"/>
      <c r="F185" s="249"/>
      <c r="G185" s="254"/>
      <c r="H185" s="248"/>
      <c r="I185" s="287"/>
      <c r="J185" s="304" t="s">
        <v>831</v>
      </c>
      <c r="K185" s="289"/>
      <c r="L185" s="295"/>
      <c r="M185" s="295"/>
      <c r="S185" s="274"/>
      <c r="T185" s="274"/>
      <c r="U185" s="274"/>
    </row>
    <row r="186" spans="1:21" s="273" customFormat="1" ht="26.1" customHeight="1">
      <c r="A186" s="283"/>
      <c r="B186" s="253"/>
      <c r="C186" s="306" t="s">
        <v>871</v>
      </c>
      <c r="D186" s="247" t="s">
        <v>872</v>
      </c>
      <c r="E186" s="248">
        <v>11.5</v>
      </c>
      <c r="F186" s="249" t="s">
        <v>66</v>
      </c>
      <c r="G186" s="254"/>
      <c r="H186" s="248"/>
      <c r="I186" s="287"/>
      <c r="J186" s="304" t="s">
        <v>831</v>
      </c>
      <c r="K186" s="289"/>
      <c r="L186" s="295"/>
      <c r="M186" s="295"/>
      <c r="S186" s="274"/>
      <c r="T186" s="274"/>
      <c r="U186" s="274"/>
    </row>
    <row r="187" spans="1:21" s="273" customFormat="1" ht="26.1" customHeight="1">
      <c r="A187" s="283"/>
      <c r="B187" s="253"/>
      <c r="C187" s="306" t="s">
        <v>871</v>
      </c>
      <c r="D187" s="247" t="s">
        <v>936</v>
      </c>
      <c r="E187" s="248">
        <v>9</v>
      </c>
      <c r="F187" s="249" t="s">
        <v>66</v>
      </c>
      <c r="G187" s="254"/>
      <c r="H187" s="248"/>
      <c r="I187" s="287"/>
      <c r="J187" s="304" t="s">
        <v>831</v>
      </c>
      <c r="K187" s="289"/>
      <c r="L187" s="295"/>
      <c r="M187" s="295"/>
      <c r="S187" s="274"/>
      <c r="T187" s="274"/>
      <c r="U187" s="274"/>
    </row>
    <row r="188" spans="1:21" s="273" customFormat="1" ht="26.1" customHeight="1">
      <c r="A188" s="283"/>
      <c r="B188" s="253"/>
      <c r="C188" s="306" t="s">
        <v>937</v>
      </c>
      <c r="D188" s="247" t="s">
        <v>938</v>
      </c>
      <c r="E188" s="248">
        <v>8</v>
      </c>
      <c r="F188" s="249" t="s">
        <v>838</v>
      </c>
      <c r="G188" s="254"/>
      <c r="H188" s="248"/>
      <c r="I188" s="287"/>
      <c r="J188" s="304" t="s">
        <v>831</v>
      </c>
      <c r="K188" s="289"/>
      <c r="L188" s="295"/>
      <c r="M188" s="295"/>
      <c r="S188" s="274"/>
      <c r="T188" s="274"/>
      <c r="U188" s="274"/>
    </row>
    <row r="189" spans="1:21" s="273" customFormat="1" ht="26.1" customHeight="1">
      <c r="A189" s="283"/>
      <c r="B189" s="253"/>
      <c r="C189" s="306" t="s">
        <v>939</v>
      </c>
      <c r="D189" s="247" t="s">
        <v>875</v>
      </c>
      <c r="E189" s="248">
        <v>4</v>
      </c>
      <c r="F189" s="249" t="s">
        <v>838</v>
      </c>
      <c r="G189" s="254"/>
      <c r="H189" s="248"/>
      <c r="I189" s="287"/>
      <c r="J189" s="304" t="s">
        <v>831</v>
      </c>
      <c r="K189" s="289"/>
      <c r="L189" s="295"/>
      <c r="M189" s="295"/>
      <c r="S189" s="274"/>
      <c r="T189" s="274"/>
      <c r="U189" s="274"/>
    </row>
    <row r="190" spans="1:21" s="273" customFormat="1" ht="26.1" customHeight="1">
      <c r="A190" s="283"/>
      <c r="B190" s="253"/>
      <c r="C190" s="308" t="s">
        <v>38</v>
      </c>
      <c r="D190" s="247"/>
      <c r="E190" s="248"/>
      <c r="F190" s="249"/>
      <c r="G190" s="254"/>
      <c r="H190" s="248"/>
      <c r="I190" s="287"/>
      <c r="J190" s="304" t="s">
        <v>831</v>
      </c>
      <c r="K190" s="289"/>
      <c r="L190" s="295"/>
      <c r="M190" s="295"/>
      <c r="S190" s="274"/>
      <c r="T190" s="274"/>
      <c r="U190" s="274"/>
    </row>
    <row r="191" spans="1:21" s="273" customFormat="1" ht="26.1" customHeight="1">
      <c r="A191" s="283"/>
      <c r="B191" s="253"/>
      <c r="C191" s="306"/>
      <c r="D191" s="247"/>
      <c r="E191" s="248"/>
      <c r="F191" s="249"/>
      <c r="G191" s="254"/>
      <c r="H191" s="248"/>
      <c r="I191" s="287"/>
      <c r="J191" s="304"/>
      <c r="K191" s="289"/>
      <c r="L191" s="295"/>
      <c r="M191" s="295"/>
      <c r="S191" s="274"/>
      <c r="T191" s="274"/>
      <c r="U191" s="274"/>
    </row>
    <row r="192" spans="1:21" s="290" customFormat="1" ht="27.95" customHeight="1">
      <c r="A192" s="283"/>
      <c r="B192" s="307" t="str">
        <f>[87]細目!I60&amp;"　"&amp;[87]細目!C60</f>
        <v>別紙明細-30　ﾎﾞｯｸｽ類</v>
      </c>
      <c r="C192" s="306"/>
      <c r="D192" s="247"/>
      <c r="E192" s="248"/>
      <c r="F192" s="249"/>
      <c r="G192" s="254"/>
      <c r="H192" s="248"/>
      <c r="I192" s="287"/>
      <c r="J192" s="288"/>
      <c r="K192" s="289"/>
      <c r="L192" s="295"/>
      <c r="M192" s="295"/>
    </row>
    <row r="193" spans="1:21" ht="26.1" customHeight="1">
      <c r="A193" s="283"/>
      <c r="B193" s="253"/>
      <c r="C193" s="309" t="s">
        <v>898</v>
      </c>
      <c r="D193" s="247"/>
      <c r="E193" s="248">
        <v>1</v>
      </c>
      <c r="F193" s="249" t="s">
        <v>550</v>
      </c>
      <c r="G193" s="254"/>
      <c r="H193" s="248"/>
      <c r="I193" s="287"/>
      <c r="J193" s="304"/>
      <c r="K193" s="289"/>
      <c r="L193" s="295"/>
      <c r="M193" s="295"/>
    </row>
    <row r="194" spans="1:21" ht="26.1" customHeight="1">
      <c r="A194" s="283"/>
      <c r="B194" s="253"/>
      <c r="C194" s="306" t="s">
        <v>880</v>
      </c>
      <c r="D194" s="247" t="s">
        <v>841</v>
      </c>
      <c r="E194" s="248">
        <v>2</v>
      </c>
      <c r="F194" s="249" t="s">
        <v>550</v>
      </c>
      <c r="G194" s="254"/>
      <c r="H194" s="248"/>
      <c r="I194" s="287"/>
      <c r="J194" s="304"/>
      <c r="K194" s="289"/>
      <c r="L194" s="295"/>
      <c r="M194" s="295"/>
    </row>
    <row r="195" spans="1:21" ht="26.1" customHeight="1">
      <c r="A195" s="283"/>
      <c r="B195" s="253"/>
      <c r="C195" s="308" t="s">
        <v>38</v>
      </c>
      <c r="D195" s="247"/>
      <c r="E195" s="248"/>
      <c r="F195" s="249"/>
      <c r="G195" s="254"/>
      <c r="H195" s="248"/>
      <c r="I195" s="287"/>
      <c r="J195" s="304" t="s">
        <v>833</v>
      </c>
      <c r="K195" s="289"/>
      <c r="L195" s="295"/>
      <c r="M195" s="295"/>
    </row>
    <row r="196" spans="1:21" ht="26.1" customHeight="1">
      <c r="A196" s="283"/>
      <c r="B196" s="253"/>
      <c r="C196" s="306"/>
      <c r="D196" s="247"/>
      <c r="E196" s="248"/>
      <c r="F196" s="249"/>
      <c r="G196" s="254"/>
      <c r="H196" s="248"/>
      <c r="I196" s="287"/>
      <c r="J196" s="304" t="s">
        <v>833</v>
      </c>
      <c r="K196" s="289"/>
      <c r="L196" s="295"/>
      <c r="M196" s="295"/>
    </row>
    <row r="197" spans="1:21" ht="26.1" customHeight="1">
      <c r="A197" s="283"/>
      <c r="B197" s="307" t="str">
        <f>[87]細目!I61&amp;"　"&amp;[87]細目!C61</f>
        <v>別紙明細-31　スピーカー類</v>
      </c>
      <c r="C197" s="306"/>
      <c r="D197" s="247"/>
      <c r="E197" s="248"/>
      <c r="F197" s="249"/>
      <c r="G197" s="254"/>
      <c r="H197" s="248"/>
      <c r="I197" s="287"/>
      <c r="J197" s="304"/>
      <c r="K197" s="289"/>
      <c r="L197" s="295"/>
      <c r="M197" s="295"/>
    </row>
    <row r="198" spans="1:21" ht="26.1" customHeight="1">
      <c r="A198" s="283"/>
      <c r="B198" s="253"/>
      <c r="C198" s="306" t="s">
        <v>940</v>
      </c>
      <c r="D198" s="247" t="s">
        <v>941</v>
      </c>
      <c r="E198" s="248">
        <v>1</v>
      </c>
      <c r="F198" s="249" t="s">
        <v>917</v>
      </c>
      <c r="G198" s="254"/>
      <c r="H198" s="248"/>
      <c r="I198" s="287"/>
      <c r="J198" s="304"/>
      <c r="K198" s="289"/>
      <c r="L198" s="295"/>
      <c r="M198" s="295"/>
    </row>
    <row r="199" spans="1:21" s="290" customFormat="1" ht="27.95" customHeight="1">
      <c r="A199" s="283"/>
      <c r="B199" s="253"/>
      <c r="C199" s="306" t="s">
        <v>940</v>
      </c>
      <c r="D199" s="247" t="s">
        <v>942</v>
      </c>
      <c r="E199" s="248">
        <v>2</v>
      </c>
      <c r="F199" s="249" t="s">
        <v>917</v>
      </c>
      <c r="G199" s="254"/>
      <c r="H199" s="248"/>
      <c r="I199" s="287"/>
      <c r="J199" s="288"/>
      <c r="K199" s="289"/>
      <c r="L199" s="295"/>
      <c r="M199" s="295"/>
    </row>
    <row r="200" spans="1:21" ht="26.1" customHeight="1">
      <c r="A200" s="283"/>
      <c r="B200" s="253"/>
      <c r="C200" s="306" t="s">
        <v>943</v>
      </c>
      <c r="D200" s="247" t="s">
        <v>944</v>
      </c>
      <c r="E200" s="248">
        <v>1</v>
      </c>
      <c r="F200" s="249" t="s">
        <v>945</v>
      </c>
      <c r="G200" s="254"/>
      <c r="H200" s="248"/>
      <c r="I200" s="287"/>
      <c r="J200" s="304"/>
      <c r="K200" s="289"/>
      <c r="L200" s="295"/>
      <c r="M200" s="295"/>
    </row>
    <row r="201" spans="1:21" s="290" customFormat="1" ht="27.95" customHeight="1">
      <c r="A201" s="283"/>
      <c r="B201" s="253"/>
      <c r="C201" s="306" t="s">
        <v>946</v>
      </c>
      <c r="D201" s="247"/>
      <c r="E201" s="248">
        <v>1</v>
      </c>
      <c r="F201" s="249" t="s">
        <v>947</v>
      </c>
      <c r="G201" s="254"/>
      <c r="H201" s="248"/>
      <c r="I201" s="287"/>
      <c r="J201" s="288"/>
      <c r="K201" s="289"/>
      <c r="L201" s="295"/>
      <c r="M201" s="295"/>
    </row>
    <row r="202" spans="1:21" ht="26.1" customHeight="1">
      <c r="A202" s="283"/>
      <c r="B202" s="253"/>
      <c r="C202" s="306" t="s">
        <v>948</v>
      </c>
      <c r="D202" s="247"/>
      <c r="E202" s="248">
        <v>1</v>
      </c>
      <c r="F202" s="249" t="s">
        <v>9</v>
      </c>
      <c r="G202" s="254"/>
      <c r="H202" s="248"/>
      <c r="I202" s="287"/>
      <c r="J202" s="304"/>
      <c r="K202" s="289"/>
      <c r="L202" s="295"/>
      <c r="M202" s="295"/>
    </row>
    <row r="203" spans="1:21" s="273" customFormat="1" ht="26.1" customHeight="1">
      <c r="A203" s="283"/>
      <c r="B203" s="253"/>
      <c r="C203" s="306" t="s">
        <v>949</v>
      </c>
      <c r="D203" s="247"/>
      <c r="E203" s="248">
        <v>1</v>
      </c>
      <c r="F203" s="249" t="s">
        <v>9</v>
      </c>
      <c r="G203" s="254"/>
      <c r="H203" s="248"/>
      <c r="I203" s="287"/>
      <c r="J203" s="304"/>
      <c r="K203" s="289"/>
      <c r="L203" s="295"/>
      <c r="M203" s="295"/>
      <c r="S203" s="274"/>
      <c r="T203" s="274"/>
      <c r="U203" s="274"/>
    </row>
    <row r="204" spans="1:21" s="273" customFormat="1" ht="26.1" customHeight="1">
      <c r="A204" s="283"/>
      <c r="B204" s="253"/>
      <c r="C204" s="306" t="s">
        <v>950</v>
      </c>
      <c r="D204" s="247"/>
      <c r="E204" s="248">
        <v>1</v>
      </c>
      <c r="F204" s="249" t="s">
        <v>550</v>
      </c>
      <c r="G204" s="254"/>
      <c r="H204" s="248"/>
      <c r="I204" s="287"/>
      <c r="J204" s="304" t="s">
        <v>831</v>
      </c>
      <c r="K204" s="289"/>
      <c r="L204" s="295"/>
      <c r="M204" s="295"/>
      <c r="S204" s="274"/>
      <c r="T204" s="274"/>
      <c r="U204" s="274"/>
    </row>
    <row r="205" spans="1:21" s="273" customFormat="1" ht="26.1" customHeight="1">
      <c r="A205" s="283"/>
      <c r="B205" s="253"/>
      <c r="C205" s="308" t="s">
        <v>38</v>
      </c>
      <c r="D205" s="247"/>
      <c r="E205" s="248"/>
      <c r="F205" s="249"/>
      <c r="G205" s="254"/>
      <c r="H205" s="248"/>
      <c r="I205" s="287"/>
      <c r="J205" s="304" t="s">
        <v>831</v>
      </c>
      <c r="K205" s="289"/>
      <c r="L205" s="295"/>
      <c r="M205" s="295"/>
      <c r="S205" s="274"/>
      <c r="T205" s="274"/>
      <c r="U205" s="274"/>
    </row>
    <row r="206" spans="1:21" s="273" customFormat="1" ht="26.1" customHeight="1">
      <c r="A206" s="283"/>
      <c r="B206" s="253"/>
      <c r="C206" s="306"/>
      <c r="D206" s="247"/>
      <c r="E206" s="248"/>
      <c r="F206" s="249"/>
      <c r="G206" s="254"/>
      <c r="H206" s="248"/>
      <c r="I206" s="287"/>
      <c r="J206" s="304"/>
      <c r="K206" s="289"/>
      <c r="L206" s="295"/>
      <c r="M206" s="295"/>
      <c r="S206" s="274"/>
      <c r="T206" s="274"/>
      <c r="U206" s="274"/>
    </row>
    <row r="207" spans="1:21" s="273" customFormat="1" ht="26.1" customHeight="1">
      <c r="A207" s="283"/>
      <c r="B207" s="307" t="str">
        <f>[87]細目!I62&amp;"　"&amp;[87]細目!C62</f>
        <v>別紙明細-32　貫通処理工事</v>
      </c>
      <c r="C207" s="306"/>
      <c r="D207" s="247"/>
      <c r="E207" s="248"/>
      <c r="F207" s="249"/>
      <c r="G207" s="254"/>
      <c r="H207" s="248"/>
      <c r="I207" s="287"/>
      <c r="J207" s="304"/>
      <c r="K207" s="289"/>
      <c r="L207" s="295"/>
      <c r="M207" s="295"/>
      <c r="S207" s="274"/>
      <c r="T207" s="274"/>
      <c r="U207" s="274"/>
    </row>
    <row r="208" spans="1:21" s="273" customFormat="1" ht="26.1" customHeight="1">
      <c r="A208" s="283"/>
      <c r="B208" s="253"/>
      <c r="C208" s="306" t="s">
        <v>951</v>
      </c>
      <c r="D208" s="247" t="s">
        <v>848</v>
      </c>
      <c r="E208" s="248">
        <v>2</v>
      </c>
      <c r="F208" s="249" t="s">
        <v>845</v>
      </c>
      <c r="G208" s="254"/>
      <c r="H208" s="248"/>
      <c r="I208" s="287"/>
      <c r="J208" s="304"/>
      <c r="K208" s="289"/>
      <c r="L208" s="295"/>
      <c r="M208" s="295"/>
      <c r="S208" s="274"/>
      <c r="T208" s="274"/>
      <c r="U208" s="274"/>
    </row>
    <row r="209" spans="1:21" s="273" customFormat="1" ht="26.1" customHeight="1">
      <c r="A209" s="283"/>
      <c r="B209" s="253"/>
      <c r="C209" s="308" t="s">
        <v>38</v>
      </c>
      <c r="D209" s="247"/>
      <c r="E209" s="248"/>
      <c r="F209" s="249"/>
      <c r="G209" s="254"/>
      <c r="H209" s="248"/>
      <c r="I209" s="287"/>
      <c r="J209" s="304"/>
      <c r="K209" s="289"/>
      <c r="L209" s="295"/>
      <c r="M209" s="295"/>
      <c r="S209" s="274"/>
      <c r="T209" s="274"/>
      <c r="U209" s="274"/>
    </row>
    <row r="210" spans="1:21" s="273" customFormat="1" ht="26.1" customHeight="1">
      <c r="A210" s="283"/>
      <c r="B210" s="253"/>
      <c r="C210" s="306"/>
      <c r="D210" s="247"/>
      <c r="E210" s="248"/>
      <c r="F210" s="249"/>
      <c r="G210" s="254"/>
      <c r="H210" s="248"/>
      <c r="I210" s="287"/>
      <c r="J210" s="304" t="s">
        <v>952</v>
      </c>
      <c r="K210" s="289"/>
      <c r="L210" s="295"/>
      <c r="M210" s="295"/>
      <c r="S210" s="274"/>
      <c r="T210" s="274"/>
      <c r="U210" s="274"/>
    </row>
    <row r="211" spans="1:21" s="273" customFormat="1" ht="26.1" customHeight="1">
      <c r="A211" s="283"/>
      <c r="B211" s="240" t="s">
        <v>953</v>
      </c>
      <c r="C211" s="306"/>
      <c r="D211" s="247"/>
      <c r="E211" s="248"/>
      <c r="F211" s="249"/>
      <c r="G211" s="254"/>
      <c r="H211" s="248"/>
      <c r="I211" s="287"/>
      <c r="J211" s="304" t="s">
        <v>952</v>
      </c>
      <c r="K211" s="289"/>
      <c r="L211" s="295"/>
      <c r="M211" s="295"/>
      <c r="S211" s="274"/>
      <c r="T211" s="274"/>
      <c r="U211" s="274"/>
    </row>
    <row r="212" spans="1:21" s="273" customFormat="1" ht="26.1" customHeight="1">
      <c r="A212" s="283"/>
      <c r="B212" s="307" t="str">
        <f>[87]細目!I67&amp;"　"&amp;[87]細目!C67</f>
        <v>別紙明細-33　ケーブル</v>
      </c>
      <c r="C212" s="306"/>
      <c r="D212" s="247"/>
      <c r="E212" s="248"/>
      <c r="F212" s="249"/>
      <c r="G212" s="254"/>
      <c r="H212" s="248"/>
      <c r="I212" s="287"/>
      <c r="J212" s="304" t="s">
        <v>831</v>
      </c>
      <c r="K212" s="289"/>
      <c r="L212" s="295"/>
      <c r="M212" s="295"/>
      <c r="S212" s="274"/>
      <c r="T212" s="274"/>
      <c r="U212" s="274"/>
    </row>
    <row r="213" spans="1:21" s="273" customFormat="1" ht="26.1" customHeight="1">
      <c r="A213" s="283"/>
      <c r="B213" s="253"/>
      <c r="C213" s="306" t="s">
        <v>725</v>
      </c>
      <c r="D213" s="247" t="s">
        <v>954</v>
      </c>
      <c r="E213" s="248">
        <v>11.6</v>
      </c>
      <c r="F213" s="249" t="s">
        <v>66</v>
      </c>
      <c r="G213" s="254"/>
      <c r="H213" s="248"/>
      <c r="I213" s="287"/>
      <c r="J213" s="304"/>
      <c r="K213" s="289"/>
      <c r="L213" s="295"/>
      <c r="M213" s="295"/>
      <c r="S213" s="274"/>
      <c r="T213" s="274"/>
      <c r="U213" s="274"/>
    </row>
    <row r="214" spans="1:21" s="290" customFormat="1" ht="27.95" customHeight="1">
      <c r="A214" s="283"/>
      <c r="B214" s="253"/>
      <c r="C214" s="306" t="s">
        <v>725</v>
      </c>
      <c r="D214" s="247" t="s">
        <v>955</v>
      </c>
      <c r="E214" s="248">
        <v>2</v>
      </c>
      <c r="F214" s="249" t="s">
        <v>66</v>
      </c>
      <c r="G214" s="254"/>
      <c r="H214" s="248"/>
      <c r="I214" s="287"/>
      <c r="J214" s="288"/>
      <c r="K214" s="289"/>
      <c r="L214" s="295"/>
      <c r="M214" s="295"/>
    </row>
    <row r="215" spans="1:21" s="273" customFormat="1" ht="26.1" customHeight="1">
      <c r="A215" s="283"/>
      <c r="B215" s="253"/>
      <c r="C215" s="306" t="s">
        <v>725</v>
      </c>
      <c r="D215" s="247" t="s">
        <v>956</v>
      </c>
      <c r="E215" s="248">
        <v>20.3</v>
      </c>
      <c r="F215" s="249" t="s">
        <v>66</v>
      </c>
      <c r="G215" s="254"/>
      <c r="H215" s="248"/>
      <c r="I215" s="287"/>
      <c r="J215" s="304"/>
      <c r="K215" s="289"/>
      <c r="L215" s="295"/>
      <c r="M215" s="295"/>
      <c r="S215" s="274"/>
      <c r="T215" s="274"/>
      <c r="U215" s="274"/>
    </row>
    <row r="216" spans="1:21" s="273" customFormat="1" ht="26.1" customHeight="1">
      <c r="A216" s="283"/>
      <c r="B216" s="253"/>
      <c r="C216" s="306" t="s">
        <v>725</v>
      </c>
      <c r="D216" s="247" t="s">
        <v>957</v>
      </c>
      <c r="E216" s="248">
        <v>14.4</v>
      </c>
      <c r="F216" s="249" t="s">
        <v>66</v>
      </c>
      <c r="G216" s="254"/>
      <c r="H216" s="248"/>
      <c r="I216" s="287"/>
      <c r="J216" s="304"/>
      <c r="K216" s="289"/>
      <c r="L216" s="295"/>
      <c r="M216" s="295"/>
      <c r="S216" s="274"/>
      <c r="T216" s="274"/>
      <c r="U216" s="274"/>
    </row>
    <row r="217" spans="1:21" s="300" customFormat="1" ht="27.75" customHeight="1">
      <c r="A217" s="283"/>
      <c r="B217" s="253"/>
      <c r="C217" s="308" t="s">
        <v>38</v>
      </c>
      <c r="D217" s="247"/>
      <c r="E217" s="248"/>
      <c r="F217" s="249"/>
      <c r="G217" s="254"/>
      <c r="H217" s="248"/>
      <c r="I217" s="287"/>
      <c r="J217" s="288" t="s">
        <v>833</v>
      </c>
      <c r="K217" s="289"/>
      <c r="L217" s="295"/>
      <c r="M217" s="295"/>
    </row>
    <row r="218" spans="1:21" s="290" customFormat="1" ht="27.95" customHeight="1">
      <c r="A218" s="283"/>
      <c r="B218" s="253"/>
      <c r="C218" s="306"/>
      <c r="D218" s="247"/>
      <c r="E218" s="248"/>
      <c r="F218" s="249"/>
      <c r="G218" s="254"/>
      <c r="H218" s="248"/>
      <c r="I218" s="287"/>
      <c r="J218" s="288"/>
      <c r="K218" s="289"/>
      <c r="L218" s="295"/>
      <c r="M218" s="295"/>
    </row>
    <row r="219" spans="1:21" s="273" customFormat="1" ht="26.1" customHeight="1">
      <c r="A219" s="283"/>
      <c r="B219" s="307" t="str">
        <f>[87]細目!I68&amp;"　"&amp;[87]細目!C68</f>
        <v>別紙明細-34　金属線ぴ</v>
      </c>
      <c r="C219" s="306"/>
      <c r="D219" s="247"/>
      <c r="E219" s="248"/>
      <c r="F219" s="249"/>
      <c r="G219" s="254"/>
      <c r="H219" s="248"/>
      <c r="I219" s="287"/>
      <c r="J219" s="304"/>
      <c r="K219" s="289"/>
      <c r="L219" s="295"/>
      <c r="M219" s="295"/>
      <c r="S219" s="274"/>
      <c r="T219" s="274"/>
      <c r="U219" s="274"/>
    </row>
    <row r="220" spans="1:21" s="273" customFormat="1" ht="26.1" customHeight="1">
      <c r="A220" s="283"/>
      <c r="B220" s="307"/>
      <c r="C220" s="306" t="s">
        <v>871</v>
      </c>
      <c r="D220" s="247" t="s">
        <v>872</v>
      </c>
      <c r="E220" s="248">
        <v>2</v>
      </c>
      <c r="F220" s="249" t="s">
        <v>66</v>
      </c>
      <c r="G220" s="254"/>
      <c r="H220" s="248"/>
      <c r="I220" s="287"/>
      <c r="J220" s="304"/>
      <c r="K220" s="289"/>
      <c r="L220" s="295"/>
      <c r="M220" s="295"/>
      <c r="S220" s="274"/>
      <c r="T220" s="274"/>
      <c r="U220" s="274"/>
    </row>
    <row r="221" spans="1:21" s="273" customFormat="1" ht="26.1" customHeight="1">
      <c r="A221" s="283"/>
      <c r="B221" s="307"/>
      <c r="C221" s="306" t="s">
        <v>871</v>
      </c>
      <c r="D221" s="247" t="s">
        <v>873</v>
      </c>
      <c r="E221" s="248">
        <v>2</v>
      </c>
      <c r="F221" s="249" t="s">
        <v>66</v>
      </c>
      <c r="G221" s="254"/>
      <c r="H221" s="248"/>
      <c r="I221" s="287"/>
      <c r="J221" s="304"/>
      <c r="K221" s="289"/>
      <c r="L221" s="295"/>
      <c r="M221" s="295"/>
      <c r="S221" s="274"/>
      <c r="T221" s="274"/>
      <c r="U221" s="274"/>
    </row>
    <row r="222" spans="1:21" s="273" customFormat="1" ht="26.1" customHeight="1">
      <c r="A222" s="283"/>
      <c r="B222" s="253"/>
      <c r="C222" s="308" t="s">
        <v>38</v>
      </c>
      <c r="D222" s="247"/>
      <c r="E222" s="248"/>
      <c r="F222" s="249"/>
      <c r="G222" s="254"/>
      <c r="H222" s="248"/>
      <c r="I222" s="287"/>
      <c r="J222" s="304" t="s">
        <v>831</v>
      </c>
      <c r="K222" s="289"/>
      <c r="L222" s="295"/>
      <c r="M222" s="295"/>
      <c r="S222" s="274"/>
      <c r="T222" s="274"/>
      <c r="U222" s="274"/>
    </row>
    <row r="223" spans="1:21" s="273" customFormat="1" ht="26.1" customHeight="1">
      <c r="A223" s="283"/>
      <c r="B223" s="253"/>
      <c r="C223" s="306"/>
      <c r="D223" s="247"/>
      <c r="E223" s="248"/>
      <c r="F223" s="249"/>
      <c r="G223" s="254"/>
      <c r="H223" s="248"/>
      <c r="I223" s="287"/>
      <c r="J223" s="304" t="s">
        <v>831</v>
      </c>
      <c r="K223" s="289"/>
      <c r="L223" s="295"/>
      <c r="M223" s="295"/>
      <c r="S223" s="274"/>
      <c r="T223" s="274"/>
      <c r="U223" s="274"/>
    </row>
    <row r="224" spans="1:21" s="273" customFormat="1" ht="26.1" customHeight="1">
      <c r="A224" s="283"/>
      <c r="B224" s="240" t="s">
        <v>958</v>
      </c>
      <c r="C224" s="306"/>
      <c r="D224" s="247"/>
      <c r="E224" s="248"/>
      <c r="F224" s="249"/>
      <c r="G224" s="254"/>
      <c r="H224" s="248"/>
      <c r="I224" s="287"/>
      <c r="J224" s="304" t="s">
        <v>831</v>
      </c>
      <c r="K224" s="289"/>
      <c r="L224" s="295"/>
      <c r="M224" s="295"/>
      <c r="S224" s="274"/>
      <c r="T224" s="274"/>
      <c r="U224" s="274"/>
    </row>
    <row r="225" spans="1:21" s="273" customFormat="1" ht="26.1" customHeight="1">
      <c r="A225" s="283"/>
      <c r="B225" s="307" t="str">
        <f>[87]細目!I73&amp;"　"&amp;[87]細目!C73</f>
        <v>別紙明細-35　ケーブル</v>
      </c>
      <c r="C225" s="306"/>
      <c r="D225" s="247"/>
      <c r="E225" s="248"/>
      <c r="F225" s="249"/>
      <c r="G225" s="254"/>
      <c r="H225" s="248"/>
      <c r="I225" s="287"/>
      <c r="J225" s="304"/>
      <c r="K225" s="289"/>
      <c r="L225" s="295"/>
      <c r="M225" s="295"/>
      <c r="S225" s="274"/>
      <c r="T225" s="274"/>
      <c r="U225" s="274"/>
    </row>
    <row r="226" spans="1:21" s="290" customFormat="1" ht="27.95" customHeight="1">
      <c r="A226" s="283"/>
      <c r="B226" s="253"/>
      <c r="C226" s="306" t="s">
        <v>725</v>
      </c>
      <c r="D226" s="247" t="s">
        <v>959</v>
      </c>
      <c r="E226" s="248">
        <v>35.299999999999997</v>
      </c>
      <c r="F226" s="249" t="s">
        <v>66</v>
      </c>
      <c r="G226" s="254"/>
      <c r="H226" s="248"/>
      <c r="I226" s="287"/>
      <c r="J226" s="288"/>
      <c r="K226" s="289"/>
      <c r="L226" s="295"/>
      <c r="M226" s="295"/>
    </row>
    <row r="227" spans="1:21" s="273" customFormat="1" ht="26.1" customHeight="1">
      <c r="A227" s="283"/>
      <c r="B227" s="253"/>
      <c r="C227" s="306" t="s">
        <v>725</v>
      </c>
      <c r="D227" s="247" t="s">
        <v>960</v>
      </c>
      <c r="E227" s="248">
        <v>2</v>
      </c>
      <c r="F227" s="249" t="s">
        <v>66</v>
      </c>
      <c r="G227" s="254"/>
      <c r="H227" s="248"/>
      <c r="I227" s="287"/>
      <c r="J227" s="304"/>
      <c r="K227" s="289"/>
      <c r="L227" s="295"/>
      <c r="M227" s="295"/>
      <c r="S227" s="274"/>
      <c r="T227" s="274"/>
      <c r="U227" s="274"/>
    </row>
    <row r="228" spans="1:21" s="273" customFormat="1" ht="26.1" customHeight="1">
      <c r="A228" s="283"/>
      <c r="B228" s="253"/>
      <c r="C228" s="306" t="s">
        <v>725</v>
      </c>
      <c r="D228" s="247" t="s">
        <v>961</v>
      </c>
      <c r="E228" s="248">
        <v>12.4</v>
      </c>
      <c r="F228" s="249" t="s">
        <v>66</v>
      </c>
      <c r="G228" s="254"/>
      <c r="H228" s="248"/>
      <c r="I228" s="287"/>
      <c r="J228" s="304"/>
      <c r="K228" s="289"/>
      <c r="L228" s="295"/>
      <c r="M228" s="295"/>
      <c r="S228" s="274"/>
      <c r="T228" s="274"/>
      <c r="U228" s="274"/>
    </row>
    <row r="229" spans="1:21" s="273" customFormat="1" ht="26.1" customHeight="1">
      <c r="A229" s="283"/>
      <c r="B229" s="253"/>
      <c r="C229" s="306" t="s">
        <v>725</v>
      </c>
      <c r="D229" s="247" t="s">
        <v>962</v>
      </c>
      <c r="E229" s="248">
        <v>6</v>
      </c>
      <c r="F229" s="249" t="s">
        <v>66</v>
      </c>
      <c r="G229" s="254"/>
      <c r="H229" s="248"/>
      <c r="I229" s="287"/>
      <c r="J229" s="288" t="s">
        <v>833</v>
      </c>
      <c r="K229" s="289"/>
      <c r="L229" s="295"/>
      <c r="M229" s="295"/>
      <c r="S229" s="274"/>
      <c r="T229" s="274"/>
      <c r="U229" s="274"/>
    </row>
    <row r="230" spans="1:21" s="273" customFormat="1" ht="26.1" customHeight="1">
      <c r="A230" s="283"/>
      <c r="B230" s="253"/>
      <c r="C230" s="306" t="s">
        <v>725</v>
      </c>
      <c r="D230" s="247" t="s">
        <v>963</v>
      </c>
      <c r="E230" s="248">
        <v>2</v>
      </c>
      <c r="F230" s="249" t="s">
        <v>66</v>
      </c>
      <c r="G230" s="254"/>
      <c r="H230" s="248"/>
      <c r="I230" s="287"/>
      <c r="J230" s="288" t="s">
        <v>833</v>
      </c>
      <c r="K230" s="289"/>
      <c r="L230" s="295"/>
      <c r="M230" s="295"/>
      <c r="S230" s="274"/>
      <c r="T230" s="274"/>
      <c r="U230" s="274"/>
    </row>
    <row r="231" spans="1:21" s="273" customFormat="1" ht="26.1" customHeight="1">
      <c r="A231" s="283"/>
      <c r="B231" s="253"/>
      <c r="C231" s="306" t="s">
        <v>725</v>
      </c>
      <c r="D231" s="247" t="s">
        <v>964</v>
      </c>
      <c r="E231" s="248">
        <v>2</v>
      </c>
      <c r="F231" s="249" t="s">
        <v>66</v>
      </c>
      <c r="G231" s="254"/>
      <c r="H231" s="248"/>
      <c r="I231" s="287"/>
      <c r="J231" s="304"/>
      <c r="K231" s="289"/>
      <c r="L231" s="295"/>
      <c r="M231" s="295"/>
      <c r="S231" s="274"/>
      <c r="T231" s="274"/>
      <c r="U231" s="274"/>
    </row>
    <row r="232" spans="1:21" s="290" customFormat="1" ht="27.95" customHeight="1">
      <c r="A232" s="283"/>
      <c r="B232" s="253"/>
      <c r="C232" s="306" t="s">
        <v>725</v>
      </c>
      <c r="D232" s="247" t="s">
        <v>965</v>
      </c>
      <c r="E232" s="248">
        <v>6.9</v>
      </c>
      <c r="F232" s="249" t="s">
        <v>66</v>
      </c>
      <c r="G232" s="254"/>
      <c r="H232" s="248"/>
      <c r="I232" s="287"/>
      <c r="J232" s="288"/>
      <c r="K232" s="289"/>
      <c r="L232" s="295"/>
      <c r="M232" s="295"/>
    </row>
    <row r="233" spans="1:21" s="273" customFormat="1" ht="26.1" customHeight="1">
      <c r="A233" s="283"/>
      <c r="B233" s="253"/>
      <c r="C233" s="306" t="s">
        <v>725</v>
      </c>
      <c r="D233" s="247" t="s">
        <v>966</v>
      </c>
      <c r="E233" s="248">
        <v>4</v>
      </c>
      <c r="F233" s="249" t="s">
        <v>66</v>
      </c>
      <c r="G233" s="254"/>
      <c r="H233" s="248"/>
      <c r="I233" s="287"/>
      <c r="J233" s="304"/>
      <c r="K233" s="289"/>
      <c r="L233" s="295"/>
      <c r="M233" s="295"/>
      <c r="S233" s="274"/>
      <c r="T233" s="274"/>
      <c r="U233" s="274"/>
    </row>
    <row r="234" spans="1:21" s="273" customFormat="1" ht="26.1" customHeight="1">
      <c r="A234" s="283"/>
      <c r="B234" s="253"/>
      <c r="C234" s="308" t="s">
        <v>38</v>
      </c>
      <c r="D234" s="247"/>
      <c r="E234" s="248"/>
      <c r="F234" s="249"/>
      <c r="G234" s="254"/>
      <c r="H234" s="248"/>
      <c r="I234" s="287"/>
      <c r="J234" s="304"/>
      <c r="K234" s="289"/>
      <c r="L234" s="295"/>
      <c r="M234" s="295"/>
      <c r="S234" s="274"/>
      <c r="T234" s="274"/>
      <c r="U234" s="274"/>
    </row>
    <row r="235" spans="1:21" s="273" customFormat="1" ht="26.1" customHeight="1">
      <c r="A235" s="283"/>
      <c r="B235" s="253"/>
      <c r="C235" s="306"/>
      <c r="D235" s="247"/>
      <c r="E235" s="248"/>
      <c r="F235" s="249"/>
      <c r="G235" s="254"/>
      <c r="H235" s="248"/>
      <c r="I235" s="287"/>
      <c r="J235" s="304"/>
      <c r="K235" s="289"/>
      <c r="L235" s="295"/>
      <c r="M235" s="295"/>
      <c r="S235" s="274"/>
      <c r="T235" s="274"/>
      <c r="U235" s="274"/>
    </row>
    <row r="236" spans="1:21" s="290" customFormat="1" ht="27.95" customHeight="1">
      <c r="A236" s="283"/>
      <c r="B236" s="307" t="str">
        <f>[87]細目!I74&amp;"　"&amp;[87]細目!C74</f>
        <v>別紙明細-36　電線管</v>
      </c>
      <c r="C236" s="306"/>
      <c r="D236" s="247"/>
      <c r="E236" s="248"/>
      <c r="F236" s="249"/>
      <c r="G236" s="254"/>
      <c r="H236" s="248"/>
      <c r="I236" s="287"/>
      <c r="J236" s="288"/>
      <c r="K236" s="289"/>
      <c r="L236" s="295"/>
      <c r="M236" s="295"/>
    </row>
    <row r="237" spans="1:21" s="273" customFormat="1" ht="26.1" customHeight="1">
      <c r="A237" s="283"/>
      <c r="B237" s="253"/>
      <c r="C237" s="306" t="s">
        <v>871</v>
      </c>
      <c r="D237" s="247" t="s">
        <v>967</v>
      </c>
      <c r="E237" s="248">
        <v>8</v>
      </c>
      <c r="F237" s="249" t="s">
        <v>66</v>
      </c>
      <c r="G237" s="254"/>
      <c r="H237" s="248"/>
      <c r="I237" s="287"/>
      <c r="J237" s="304"/>
      <c r="K237" s="289"/>
      <c r="L237" s="295"/>
      <c r="M237" s="295"/>
      <c r="S237" s="274"/>
      <c r="T237" s="274"/>
      <c r="U237" s="274"/>
    </row>
    <row r="238" spans="1:21" s="273" customFormat="1" ht="26.1" customHeight="1">
      <c r="A238" s="283"/>
      <c r="B238" s="253"/>
      <c r="C238" s="306" t="s">
        <v>874</v>
      </c>
      <c r="D238" s="247" t="s">
        <v>875</v>
      </c>
      <c r="E238" s="248">
        <v>2</v>
      </c>
      <c r="F238" s="249" t="s">
        <v>838</v>
      </c>
      <c r="G238" s="254"/>
      <c r="H238" s="248"/>
      <c r="I238" s="287"/>
      <c r="J238" s="304"/>
      <c r="K238" s="289"/>
      <c r="L238" s="295"/>
      <c r="M238" s="295"/>
      <c r="S238" s="274"/>
      <c r="T238" s="274"/>
      <c r="U238" s="274"/>
    </row>
    <row r="239" spans="1:21" s="273" customFormat="1" ht="26.1" customHeight="1">
      <c r="A239" s="283"/>
      <c r="B239" s="253"/>
      <c r="C239" s="308" t="s">
        <v>38</v>
      </c>
      <c r="D239" s="247"/>
      <c r="E239" s="248"/>
      <c r="F239" s="249" t="s">
        <v>555</v>
      </c>
      <c r="G239" s="254"/>
      <c r="H239" s="248"/>
      <c r="I239" s="287"/>
      <c r="J239" s="304"/>
      <c r="K239" s="289"/>
      <c r="L239" s="295"/>
      <c r="M239" s="295"/>
      <c r="S239" s="274"/>
      <c r="T239" s="274"/>
      <c r="U239" s="274"/>
    </row>
    <row r="240" spans="1:21" s="273" customFormat="1" ht="26.1" customHeight="1">
      <c r="A240" s="283"/>
      <c r="B240" s="253"/>
      <c r="C240" s="306"/>
      <c r="D240" s="247"/>
      <c r="E240" s="248"/>
      <c r="F240" s="249"/>
      <c r="G240" s="254"/>
      <c r="H240" s="248"/>
      <c r="I240" s="287"/>
      <c r="J240" s="304" t="s">
        <v>831</v>
      </c>
      <c r="K240" s="289"/>
      <c r="L240" s="295"/>
      <c r="M240" s="295"/>
      <c r="S240" s="274"/>
      <c r="T240" s="274"/>
      <c r="U240" s="274"/>
    </row>
    <row r="241" spans="1:21" s="273" customFormat="1" ht="26.1" customHeight="1">
      <c r="A241" s="283"/>
      <c r="B241" s="307" t="str">
        <f>[87]細目!I75&amp;"　"&amp;[87]細目!C75</f>
        <v>別紙明細-37　ボックス類</v>
      </c>
      <c r="C241" s="306"/>
      <c r="D241" s="247"/>
      <c r="E241" s="248"/>
      <c r="F241" s="249"/>
      <c r="G241" s="254"/>
      <c r="H241" s="248"/>
      <c r="I241" s="287"/>
      <c r="J241" s="304" t="s">
        <v>831</v>
      </c>
      <c r="K241" s="289"/>
      <c r="L241" s="295"/>
      <c r="M241" s="295"/>
      <c r="S241" s="274"/>
      <c r="T241" s="274"/>
      <c r="U241" s="274"/>
    </row>
    <row r="242" spans="1:21" s="273" customFormat="1" ht="26.1" customHeight="1">
      <c r="A242" s="283"/>
      <c r="B242" s="253"/>
      <c r="C242" s="306" t="s">
        <v>968</v>
      </c>
      <c r="D242" s="247" t="s">
        <v>969</v>
      </c>
      <c r="E242" s="248">
        <v>1</v>
      </c>
      <c r="F242" s="249" t="s">
        <v>550</v>
      </c>
      <c r="G242" s="254"/>
      <c r="H242" s="248"/>
      <c r="I242" s="287"/>
      <c r="J242" s="304" t="s">
        <v>831</v>
      </c>
      <c r="K242" s="289"/>
      <c r="L242" s="295"/>
      <c r="M242" s="295"/>
      <c r="S242" s="274"/>
      <c r="T242" s="274"/>
      <c r="U242" s="274"/>
    </row>
    <row r="243" spans="1:21" s="273" customFormat="1" ht="26.1" customHeight="1">
      <c r="A243" s="283"/>
      <c r="B243" s="253"/>
      <c r="C243" s="308" t="s">
        <v>38</v>
      </c>
      <c r="D243" s="247"/>
      <c r="E243" s="248"/>
      <c r="F243" s="249"/>
      <c r="G243" s="254"/>
      <c r="H243" s="248"/>
      <c r="I243" s="287"/>
      <c r="J243" s="304" t="s">
        <v>831</v>
      </c>
      <c r="K243" s="289"/>
      <c r="L243" s="295"/>
      <c r="M243" s="295"/>
      <c r="S243" s="274"/>
      <c r="T243" s="274"/>
      <c r="U243" s="274"/>
    </row>
    <row r="244" spans="1:21" s="273" customFormat="1" ht="26.1" customHeight="1">
      <c r="A244" s="283"/>
      <c r="B244" s="253"/>
      <c r="C244" s="306"/>
      <c r="D244" s="247"/>
      <c r="E244" s="248"/>
      <c r="F244" s="249"/>
      <c r="G244" s="254"/>
      <c r="H244" s="248"/>
      <c r="I244" s="287"/>
      <c r="J244" s="304" t="s">
        <v>831</v>
      </c>
      <c r="K244" s="289"/>
      <c r="L244" s="295"/>
      <c r="M244" s="295"/>
      <c r="S244" s="274"/>
      <c r="T244" s="274"/>
      <c r="U244" s="274"/>
    </row>
    <row r="245" spans="1:21" s="273" customFormat="1" ht="26.1" customHeight="1">
      <c r="A245" s="283"/>
      <c r="B245" s="307" t="str">
        <f>[87]細目!I76&amp;"　"&amp;[87]細目!C76</f>
        <v>別紙明細-38　貫通処理工事</v>
      </c>
      <c r="C245" s="306"/>
      <c r="D245" s="247"/>
      <c r="E245" s="248"/>
      <c r="F245" s="249"/>
      <c r="G245" s="254"/>
      <c r="H245" s="248"/>
      <c r="I245" s="287"/>
      <c r="J245" s="304" t="s">
        <v>831</v>
      </c>
      <c r="K245" s="289"/>
      <c r="L245" s="295"/>
      <c r="M245" s="295"/>
      <c r="S245" s="274"/>
      <c r="T245" s="274"/>
      <c r="U245" s="274"/>
    </row>
    <row r="246" spans="1:21" s="273" customFormat="1" ht="26.1" customHeight="1">
      <c r="A246" s="283"/>
      <c r="B246" s="253"/>
      <c r="C246" s="306" t="s">
        <v>891</v>
      </c>
      <c r="D246" s="247" t="s">
        <v>908</v>
      </c>
      <c r="E246" s="248">
        <v>1</v>
      </c>
      <c r="F246" s="249" t="s">
        <v>845</v>
      </c>
      <c r="G246" s="254"/>
      <c r="H246" s="248"/>
      <c r="I246" s="287"/>
      <c r="J246" s="304"/>
      <c r="K246" s="289"/>
      <c r="L246" s="295"/>
      <c r="M246" s="295"/>
      <c r="S246" s="274"/>
      <c r="T246" s="274"/>
      <c r="U246" s="274"/>
    </row>
    <row r="247" spans="1:21" s="290" customFormat="1" ht="27.95" customHeight="1">
      <c r="A247" s="283"/>
      <c r="B247" s="253"/>
      <c r="C247" s="308" t="s">
        <v>38</v>
      </c>
      <c r="D247" s="247"/>
      <c r="E247" s="248"/>
      <c r="F247" s="249"/>
      <c r="G247" s="254"/>
      <c r="H247" s="248"/>
      <c r="I247" s="287"/>
      <c r="J247" s="288"/>
      <c r="K247" s="289"/>
      <c r="L247" s="295"/>
      <c r="M247" s="295"/>
    </row>
    <row r="248" spans="1:21" s="273" customFormat="1" ht="26.1" customHeight="1">
      <c r="A248" s="283"/>
      <c r="B248" s="253"/>
      <c r="C248" s="306"/>
      <c r="D248" s="247"/>
      <c r="E248" s="248"/>
      <c r="F248" s="249"/>
      <c r="G248" s="254"/>
      <c r="H248" s="248"/>
      <c r="I248" s="287"/>
      <c r="J248" s="304"/>
      <c r="K248" s="289"/>
      <c r="L248" s="295"/>
      <c r="M248" s="295"/>
      <c r="S248" s="274"/>
      <c r="T248" s="274"/>
      <c r="U248" s="274"/>
    </row>
    <row r="249" spans="1:21" s="273" customFormat="1" ht="26.1" customHeight="1">
      <c r="A249" s="283"/>
      <c r="B249" s="240" t="s">
        <v>970</v>
      </c>
      <c r="C249" s="306"/>
      <c r="D249" s="247"/>
      <c r="E249" s="248"/>
      <c r="F249" s="249"/>
      <c r="G249" s="254"/>
      <c r="H249" s="248"/>
      <c r="I249" s="287"/>
      <c r="J249" s="304" t="s">
        <v>833</v>
      </c>
      <c r="K249" s="289"/>
      <c r="L249" s="295"/>
      <c r="M249" s="295"/>
      <c r="S249" s="274"/>
      <c r="T249" s="274"/>
      <c r="U249" s="274"/>
    </row>
    <row r="250" spans="1:21" s="273" customFormat="1" ht="26.1" customHeight="1">
      <c r="A250" s="283"/>
      <c r="B250" s="307" t="str">
        <f>[87]細目!I80&amp;"　"&amp;[87]細目!C80</f>
        <v>別紙明細-39　ケーブル</v>
      </c>
      <c r="C250" s="306"/>
      <c r="D250" s="247"/>
      <c r="E250" s="248"/>
      <c r="F250" s="249"/>
      <c r="G250" s="254"/>
      <c r="H250" s="248"/>
      <c r="I250" s="287"/>
      <c r="J250" s="304" t="s">
        <v>833</v>
      </c>
      <c r="K250" s="289"/>
      <c r="L250" s="295"/>
      <c r="M250" s="295"/>
      <c r="S250" s="274"/>
      <c r="T250" s="274"/>
      <c r="U250" s="274"/>
    </row>
    <row r="251" spans="1:21" s="273" customFormat="1" ht="26.1" customHeight="1">
      <c r="A251" s="283"/>
      <c r="B251" s="253"/>
      <c r="C251" s="306" t="s">
        <v>911</v>
      </c>
      <c r="D251" s="247" t="s">
        <v>971</v>
      </c>
      <c r="E251" s="248">
        <v>111.1</v>
      </c>
      <c r="F251" s="249" t="s">
        <v>972</v>
      </c>
      <c r="G251" s="254"/>
      <c r="H251" s="248"/>
      <c r="I251" s="287"/>
      <c r="J251" s="304"/>
      <c r="K251" s="289"/>
      <c r="L251" s="295"/>
      <c r="M251" s="295"/>
      <c r="S251" s="274"/>
      <c r="T251" s="274"/>
      <c r="U251" s="274"/>
    </row>
    <row r="252" spans="1:21" s="290" customFormat="1" ht="27.95" customHeight="1">
      <c r="A252" s="283"/>
      <c r="B252" s="253"/>
      <c r="C252" s="306" t="s">
        <v>911</v>
      </c>
      <c r="D252" s="247" t="s">
        <v>973</v>
      </c>
      <c r="E252" s="248">
        <v>6</v>
      </c>
      <c r="F252" s="249" t="s">
        <v>972</v>
      </c>
      <c r="G252" s="254"/>
      <c r="H252" s="248"/>
      <c r="I252" s="287"/>
      <c r="J252" s="288"/>
      <c r="K252" s="289"/>
      <c r="L252" s="295"/>
      <c r="M252" s="295"/>
    </row>
    <row r="253" spans="1:21" s="273" customFormat="1" ht="26.1" customHeight="1">
      <c r="A253" s="283"/>
      <c r="B253" s="253"/>
      <c r="C253" s="306" t="s">
        <v>911</v>
      </c>
      <c r="D253" s="247" t="s">
        <v>974</v>
      </c>
      <c r="E253" s="248">
        <v>43.6</v>
      </c>
      <c r="F253" s="249" t="s">
        <v>972</v>
      </c>
      <c r="G253" s="254"/>
      <c r="H253" s="248"/>
      <c r="I253" s="287"/>
      <c r="J253" s="304"/>
      <c r="K253" s="289"/>
      <c r="L253" s="295"/>
      <c r="M253" s="295"/>
      <c r="S253" s="274"/>
      <c r="T253" s="274"/>
      <c r="U253" s="274"/>
    </row>
    <row r="254" spans="1:21" s="273" customFormat="1" ht="26.1" customHeight="1">
      <c r="A254" s="283"/>
      <c r="B254" s="253"/>
      <c r="C254" s="308" t="s">
        <v>38</v>
      </c>
      <c r="D254" s="247"/>
      <c r="E254" s="248"/>
      <c r="F254" s="249"/>
      <c r="G254" s="254"/>
      <c r="H254" s="248"/>
      <c r="I254" s="287"/>
      <c r="J254" s="304"/>
      <c r="K254" s="289"/>
      <c r="L254" s="295"/>
      <c r="M254" s="295"/>
      <c r="S254" s="274"/>
      <c r="T254" s="274"/>
      <c r="U254" s="274"/>
    </row>
    <row r="255" spans="1:21" s="273" customFormat="1" ht="26.1" customHeight="1">
      <c r="A255" s="283"/>
      <c r="B255" s="253"/>
      <c r="C255" s="306"/>
      <c r="D255" s="247"/>
      <c r="E255" s="248"/>
      <c r="F255" s="249"/>
      <c r="G255" s="254"/>
      <c r="H255" s="248"/>
      <c r="I255" s="287"/>
      <c r="J255" s="304"/>
      <c r="K255" s="289"/>
      <c r="L255" s="295"/>
      <c r="M255" s="295"/>
      <c r="S255" s="274"/>
      <c r="T255" s="274"/>
      <c r="U255" s="274"/>
    </row>
    <row r="256" spans="1:21" s="290" customFormat="1" ht="27.95" customHeight="1">
      <c r="A256" s="283"/>
      <c r="B256" s="240" t="s">
        <v>975</v>
      </c>
      <c r="C256" s="306"/>
      <c r="D256" s="247"/>
      <c r="E256" s="248"/>
      <c r="F256" s="249"/>
      <c r="G256" s="254"/>
      <c r="H256" s="248"/>
      <c r="I256" s="287"/>
      <c r="J256" s="288"/>
      <c r="K256" s="289"/>
      <c r="L256" s="295"/>
      <c r="M256" s="295"/>
    </row>
    <row r="257" spans="1:21" s="273" customFormat="1" ht="26.1" customHeight="1">
      <c r="A257" s="283"/>
      <c r="B257" s="307" t="str">
        <f>[87]細目!I84&amp;"　"&amp;[87]細目!C84</f>
        <v>別紙明細-40　ケーブル</v>
      </c>
      <c r="C257" s="306"/>
      <c r="D257" s="247"/>
      <c r="E257" s="248"/>
      <c r="F257" s="249"/>
      <c r="G257" s="254"/>
      <c r="H257" s="248"/>
      <c r="I257" s="287"/>
      <c r="J257" s="304"/>
      <c r="K257" s="289"/>
      <c r="L257" s="295"/>
      <c r="M257" s="295"/>
      <c r="S257" s="274"/>
      <c r="T257" s="274"/>
      <c r="U257" s="274"/>
    </row>
    <row r="258" spans="1:21" s="273" customFormat="1" ht="26.1" customHeight="1">
      <c r="A258" s="283"/>
      <c r="B258" s="253"/>
      <c r="C258" s="306" t="s">
        <v>725</v>
      </c>
      <c r="D258" s="247" t="s">
        <v>976</v>
      </c>
      <c r="E258" s="248">
        <v>3.1</v>
      </c>
      <c r="F258" s="249" t="s">
        <v>66</v>
      </c>
      <c r="G258" s="254"/>
      <c r="H258" s="248"/>
      <c r="I258" s="287"/>
      <c r="J258" s="304"/>
      <c r="K258" s="289"/>
      <c r="L258" s="295"/>
      <c r="M258" s="295"/>
      <c r="S258" s="274"/>
      <c r="T258" s="274"/>
      <c r="U258" s="274"/>
    </row>
    <row r="259" spans="1:21" s="290" customFormat="1" ht="27.75" customHeight="1">
      <c r="A259" s="283"/>
      <c r="B259" s="253"/>
      <c r="C259" s="306" t="s">
        <v>725</v>
      </c>
      <c r="D259" s="247" t="s">
        <v>977</v>
      </c>
      <c r="E259" s="248">
        <v>2</v>
      </c>
      <c r="F259" s="249" t="s">
        <v>66</v>
      </c>
      <c r="G259" s="254"/>
      <c r="H259" s="248"/>
      <c r="I259" s="287"/>
      <c r="J259" s="304" t="s">
        <v>831</v>
      </c>
      <c r="K259" s="289"/>
      <c r="L259" s="295"/>
      <c r="M259" s="295"/>
    </row>
    <row r="260" spans="1:21" s="273" customFormat="1" ht="26.1" customHeight="1">
      <c r="A260" s="283"/>
      <c r="B260" s="253"/>
      <c r="C260" s="306" t="s">
        <v>725</v>
      </c>
      <c r="D260" s="247" t="s">
        <v>978</v>
      </c>
      <c r="E260" s="248">
        <v>26.5</v>
      </c>
      <c r="F260" s="249" t="s">
        <v>66</v>
      </c>
      <c r="G260" s="254"/>
      <c r="H260" s="248"/>
      <c r="I260" s="287"/>
      <c r="J260" s="304"/>
      <c r="K260" s="289"/>
      <c r="L260" s="295"/>
      <c r="M260" s="295"/>
      <c r="S260" s="274"/>
      <c r="T260" s="274"/>
      <c r="U260" s="274"/>
    </row>
    <row r="261" spans="1:21" s="290" customFormat="1" ht="27.95" customHeight="1">
      <c r="A261" s="283"/>
      <c r="B261" s="253"/>
      <c r="C261" s="306" t="s">
        <v>725</v>
      </c>
      <c r="D261" s="247" t="s">
        <v>979</v>
      </c>
      <c r="E261" s="248">
        <v>8.8000000000000007</v>
      </c>
      <c r="F261" s="249" t="s">
        <v>66</v>
      </c>
      <c r="G261" s="254"/>
      <c r="H261" s="248"/>
      <c r="I261" s="287"/>
      <c r="J261" s="288"/>
      <c r="K261" s="289"/>
      <c r="L261" s="295"/>
      <c r="M261" s="295"/>
    </row>
    <row r="262" spans="1:21" s="273" customFormat="1" ht="26.1" customHeight="1">
      <c r="A262" s="283"/>
      <c r="B262" s="253"/>
      <c r="C262" s="306" t="s">
        <v>725</v>
      </c>
      <c r="D262" s="247" t="s">
        <v>980</v>
      </c>
      <c r="E262" s="248">
        <v>69.599999999999994</v>
      </c>
      <c r="F262" s="249" t="s">
        <v>66</v>
      </c>
      <c r="G262" s="254"/>
      <c r="H262" s="248"/>
      <c r="I262" s="287"/>
      <c r="J262" s="304"/>
      <c r="K262" s="289"/>
      <c r="L262" s="295"/>
      <c r="M262" s="295"/>
      <c r="S262" s="274"/>
      <c r="T262" s="274"/>
      <c r="U262" s="274"/>
    </row>
    <row r="263" spans="1:21" s="273" customFormat="1" ht="26.1" customHeight="1">
      <c r="A263" s="283"/>
      <c r="B263" s="253"/>
      <c r="C263" s="306" t="s">
        <v>725</v>
      </c>
      <c r="D263" s="247" t="s">
        <v>981</v>
      </c>
      <c r="E263" s="248">
        <v>14.4</v>
      </c>
      <c r="F263" s="249" t="s">
        <v>66</v>
      </c>
      <c r="G263" s="254"/>
      <c r="H263" s="248"/>
      <c r="I263" s="287"/>
      <c r="J263" s="304"/>
      <c r="K263" s="289"/>
      <c r="L263" s="295"/>
      <c r="M263" s="295"/>
      <c r="S263" s="274"/>
      <c r="T263" s="274"/>
      <c r="U263" s="274"/>
    </row>
    <row r="264" spans="1:21" s="273" customFormat="1" ht="26.1" customHeight="1">
      <c r="A264" s="283"/>
      <c r="B264" s="253"/>
      <c r="C264" s="308" t="s">
        <v>38</v>
      </c>
      <c r="D264" s="247"/>
      <c r="E264" s="248"/>
      <c r="F264" s="249"/>
      <c r="G264" s="254"/>
      <c r="H264" s="248"/>
      <c r="I264" s="287"/>
      <c r="J264" s="304"/>
      <c r="K264" s="289"/>
      <c r="L264" s="295"/>
      <c r="M264" s="295"/>
      <c r="S264" s="274"/>
      <c r="T264" s="274"/>
      <c r="U264" s="274"/>
    </row>
    <row r="265" spans="1:21" s="273" customFormat="1" ht="26.1" customHeight="1">
      <c r="A265" s="283"/>
      <c r="B265" s="253"/>
      <c r="C265" s="306"/>
      <c r="D265" s="247"/>
      <c r="E265" s="248"/>
      <c r="F265" s="249"/>
      <c r="G265" s="254"/>
      <c r="H265" s="248"/>
      <c r="I265" s="287"/>
      <c r="J265" s="304" t="s">
        <v>831</v>
      </c>
      <c r="K265" s="289"/>
      <c r="L265" s="295"/>
      <c r="M265" s="295"/>
      <c r="S265" s="274"/>
      <c r="T265" s="274"/>
      <c r="U265" s="274"/>
    </row>
    <row r="266" spans="1:21" s="273" customFormat="1" ht="26.1" customHeight="1">
      <c r="A266" s="283"/>
      <c r="B266" s="307" t="str">
        <f>[87]細目!I85&amp;"　"&amp;[87]細目!C85</f>
        <v>別紙明細-41　電線管</v>
      </c>
      <c r="C266" s="306"/>
      <c r="D266" s="247"/>
      <c r="E266" s="248"/>
      <c r="F266" s="249"/>
      <c r="G266" s="254"/>
      <c r="H266" s="248"/>
      <c r="I266" s="287"/>
      <c r="J266" s="304" t="s">
        <v>831</v>
      </c>
      <c r="K266" s="289"/>
      <c r="L266" s="295"/>
      <c r="M266" s="295"/>
      <c r="S266" s="274"/>
      <c r="T266" s="274"/>
      <c r="U266" s="274"/>
    </row>
    <row r="267" spans="1:21" s="273" customFormat="1" ht="26.1" customHeight="1">
      <c r="A267" s="283"/>
      <c r="B267" s="253"/>
      <c r="C267" s="306" t="s">
        <v>874</v>
      </c>
      <c r="D267" s="247" t="s">
        <v>875</v>
      </c>
      <c r="E267" s="248">
        <v>2</v>
      </c>
      <c r="F267" s="249" t="s">
        <v>838</v>
      </c>
      <c r="G267" s="254"/>
      <c r="H267" s="248"/>
      <c r="I267" s="287"/>
      <c r="J267" s="304"/>
      <c r="K267" s="289"/>
      <c r="L267" s="295"/>
      <c r="M267" s="295"/>
      <c r="S267" s="274"/>
      <c r="T267" s="274"/>
      <c r="U267" s="274"/>
    </row>
    <row r="268" spans="1:21" s="290" customFormat="1" ht="27.95" customHeight="1">
      <c r="A268" s="283"/>
      <c r="B268" s="253"/>
      <c r="C268" s="308" t="s">
        <v>38</v>
      </c>
      <c r="D268" s="247"/>
      <c r="E268" s="248"/>
      <c r="F268" s="249"/>
      <c r="G268" s="254"/>
      <c r="H268" s="248"/>
      <c r="I268" s="287"/>
      <c r="J268" s="288"/>
      <c r="K268" s="289"/>
      <c r="L268" s="295"/>
      <c r="M268" s="295"/>
    </row>
    <row r="269" spans="1:21" s="273" customFormat="1" ht="26.1" customHeight="1">
      <c r="A269" s="283"/>
      <c r="B269" s="253"/>
      <c r="C269" s="306"/>
      <c r="D269" s="247"/>
      <c r="E269" s="248"/>
      <c r="F269" s="249"/>
      <c r="G269" s="254"/>
      <c r="H269" s="248"/>
      <c r="I269" s="287"/>
      <c r="J269" s="304"/>
      <c r="K269" s="289"/>
      <c r="L269" s="295"/>
      <c r="M269" s="295"/>
      <c r="S269" s="274"/>
      <c r="T269" s="274"/>
      <c r="U269" s="274"/>
    </row>
    <row r="270" spans="1:21" s="273" customFormat="1" ht="26.1" customHeight="1">
      <c r="A270" s="283"/>
      <c r="B270" s="307" t="str">
        <f>[87]細目!I86&amp;"　"&amp;[87]細目!C86</f>
        <v>別紙明細-42　感知器</v>
      </c>
      <c r="C270" s="306"/>
      <c r="D270" s="247"/>
      <c r="E270" s="248"/>
      <c r="F270" s="249"/>
      <c r="G270" s="254"/>
      <c r="H270" s="248"/>
      <c r="I270" s="287"/>
      <c r="J270" s="304" t="s">
        <v>833</v>
      </c>
      <c r="K270" s="289"/>
      <c r="L270" s="295"/>
      <c r="M270" s="295"/>
      <c r="S270" s="274"/>
      <c r="T270" s="274"/>
      <c r="U270" s="274"/>
    </row>
    <row r="271" spans="1:21" s="273" customFormat="1" ht="26.1" customHeight="1">
      <c r="A271" s="283"/>
      <c r="B271" s="253"/>
      <c r="C271" s="306" t="s">
        <v>982</v>
      </c>
      <c r="D271" s="247" t="s">
        <v>983</v>
      </c>
      <c r="E271" s="248">
        <v>1</v>
      </c>
      <c r="F271" s="249" t="s">
        <v>917</v>
      </c>
      <c r="G271" s="254"/>
      <c r="H271" s="248"/>
      <c r="I271" s="287"/>
      <c r="J271" s="304"/>
      <c r="K271" s="289"/>
      <c r="L271" s="295"/>
      <c r="M271" s="295"/>
      <c r="S271" s="274"/>
      <c r="T271" s="274"/>
      <c r="U271" s="274"/>
    </row>
    <row r="272" spans="1:21" s="290" customFormat="1" ht="27.95" customHeight="1">
      <c r="A272" s="283"/>
      <c r="B272" s="253"/>
      <c r="C272" s="306" t="s">
        <v>984</v>
      </c>
      <c r="D272" s="247" t="s">
        <v>983</v>
      </c>
      <c r="E272" s="248">
        <v>1</v>
      </c>
      <c r="F272" s="249" t="s">
        <v>917</v>
      </c>
      <c r="G272" s="254"/>
      <c r="H272" s="248"/>
      <c r="I272" s="287"/>
      <c r="J272" s="288"/>
      <c r="K272" s="289"/>
      <c r="L272" s="295"/>
      <c r="M272" s="295"/>
    </row>
    <row r="273" spans="1:21" s="273" customFormat="1" ht="26.1" customHeight="1">
      <c r="A273" s="283"/>
      <c r="B273" s="253"/>
      <c r="C273" s="306" t="s">
        <v>985</v>
      </c>
      <c r="D273" s="247" t="s">
        <v>986</v>
      </c>
      <c r="E273" s="248">
        <v>6</v>
      </c>
      <c r="F273" s="249" t="s">
        <v>917</v>
      </c>
      <c r="G273" s="254"/>
      <c r="H273" s="248"/>
      <c r="I273" s="287"/>
      <c r="J273" s="304"/>
      <c r="K273" s="289"/>
      <c r="L273" s="295"/>
      <c r="M273" s="295"/>
      <c r="S273" s="274"/>
      <c r="T273" s="274"/>
      <c r="U273" s="274"/>
    </row>
    <row r="274" spans="1:21" s="273" customFormat="1" ht="26.1" customHeight="1">
      <c r="A274" s="283"/>
      <c r="B274" s="253"/>
      <c r="C274" s="308" t="s">
        <v>38</v>
      </c>
      <c r="D274" s="247"/>
      <c r="E274" s="248"/>
      <c r="F274" s="249"/>
      <c r="G274" s="254"/>
      <c r="H274" s="248"/>
      <c r="I274" s="287"/>
      <c r="J274" s="304"/>
      <c r="K274" s="289"/>
      <c r="L274" s="295"/>
      <c r="M274" s="295"/>
      <c r="S274" s="274"/>
      <c r="T274" s="274"/>
      <c r="U274" s="274"/>
    </row>
    <row r="275" spans="1:21" s="273" customFormat="1" ht="26.1" customHeight="1">
      <c r="A275" s="283"/>
      <c r="B275" s="253"/>
      <c r="C275" s="308"/>
      <c r="D275" s="247"/>
      <c r="E275" s="248"/>
      <c r="F275" s="249"/>
      <c r="G275" s="254"/>
      <c r="H275" s="248"/>
      <c r="I275" s="287"/>
      <c r="J275" s="304"/>
      <c r="K275" s="289"/>
      <c r="L275" s="295"/>
      <c r="M275" s="295"/>
      <c r="S275" s="274"/>
      <c r="T275" s="274"/>
      <c r="U275" s="274"/>
    </row>
    <row r="276" spans="1:21" s="290" customFormat="1" ht="27.95" customHeight="1">
      <c r="A276" s="283"/>
      <c r="B276" s="307" t="str">
        <f>[87]細目!I92&amp;"　"&amp;[87]細目!C92</f>
        <v>別紙明細-44　発生材運搬</v>
      </c>
      <c r="C276" s="308"/>
      <c r="D276" s="247"/>
      <c r="E276" s="248"/>
      <c r="F276" s="249"/>
      <c r="G276" s="254"/>
      <c r="H276" s="248"/>
      <c r="I276" s="287"/>
      <c r="J276" s="288"/>
      <c r="K276" s="289"/>
      <c r="L276" s="295"/>
      <c r="M276" s="295"/>
    </row>
    <row r="277" spans="1:21" s="273" customFormat="1" ht="26.1" customHeight="1">
      <c r="A277" s="283"/>
      <c r="B277" s="307"/>
      <c r="C277" s="308" t="s">
        <v>987</v>
      </c>
      <c r="D277" s="247" t="s">
        <v>988</v>
      </c>
      <c r="E277" s="248">
        <v>1</v>
      </c>
      <c r="F277" s="249" t="s">
        <v>945</v>
      </c>
      <c r="G277" s="254"/>
      <c r="H277" s="248"/>
      <c r="I277" s="287"/>
      <c r="J277" s="304"/>
      <c r="K277" s="289"/>
      <c r="L277" s="295"/>
      <c r="M277" s="295"/>
      <c r="S277" s="274"/>
      <c r="T277" s="274"/>
      <c r="U277" s="274"/>
    </row>
    <row r="278" spans="1:21" s="273" customFormat="1" ht="26.1" customHeight="1">
      <c r="A278" s="283"/>
      <c r="B278" s="307"/>
      <c r="C278" s="308" t="s">
        <v>38</v>
      </c>
      <c r="D278" s="247"/>
      <c r="E278" s="248"/>
      <c r="F278" s="249"/>
      <c r="G278" s="254"/>
      <c r="H278" s="248"/>
      <c r="I278" s="287"/>
      <c r="J278" s="304"/>
      <c r="K278" s="289"/>
      <c r="L278" s="295"/>
      <c r="M278" s="295"/>
      <c r="S278" s="274"/>
      <c r="T278" s="274"/>
      <c r="U278" s="274"/>
    </row>
    <row r="279" spans="1:21" s="273" customFormat="1" ht="26.1" customHeight="1">
      <c r="A279" s="283"/>
      <c r="B279" s="307"/>
      <c r="C279" s="308"/>
      <c r="D279" s="247"/>
      <c r="E279" s="248"/>
      <c r="F279" s="249"/>
      <c r="G279" s="254"/>
      <c r="H279" s="248"/>
      <c r="I279" s="287"/>
      <c r="J279" s="304"/>
      <c r="K279" s="289"/>
      <c r="L279" s="295"/>
      <c r="M279" s="295"/>
      <c r="S279" s="274"/>
      <c r="T279" s="274"/>
      <c r="U279" s="274"/>
    </row>
    <row r="280" spans="1:21" s="290" customFormat="1" ht="27.95" customHeight="1">
      <c r="A280" s="283"/>
      <c r="B280" s="307" t="str">
        <f>[87]細目!I93&amp;"　"&amp;[87]細目!C93</f>
        <v>別紙明細-45　発生材処分</v>
      </c>
      <c r="C280" s="308"/>
      <c r="D280" s="247"/>
      <c r="E280" s="248"/>
      <c r="F280" s="249"/>
      <c r="G280" s="254"/>
      <c r="H280" s="248"/>
      <c r="I280" s="287"/>
      <c r="J280" s="288"/>
      <c r="K280" s="289"/>
      <c r="L280" s="295"/>
      <c r="M280" s="295"/>
    </row>
    <row r="281" spans="1:21" s="273" customFormat="1" ht="26.1" customHeight="1">
      <c r="A281" s="283"/>
      <c r="B281" s="253"/>
      <c r="C281" s="310" t="s">
        <v>989</v>
      </c>
      <c r="D281" s="306" t="s">
        <v>990</v>
      </c>
      <c r="E281" s="311">
        <v>0.24</v>
      </c>
      <c r="F281" s="249" t="s">
        <v>991</v>
      </c>
      <c r="G281" s="254"/>
      <c r="H281" s="248"/>
      <c r="I281" s="287"/>
      <c r="J281" s="304"/>
      <c r="K281" s="289"/>
      <c r="L281" s="295"/>
      <c r="M281" s="295"/>
      <c r="S281" s="274"/>
      <c r="T281" s="274"/>
      <c r="U281" s="274"/>
    </row>
    <row r="282" spans="1:21" s="273" customFormat="1" ht="26.1" customHeight="1">
      <c r="A282" s="283"/>
      <c r="B282" s="253"/>
      <c r="C282" s="310" t="s">
        <v>989</v>
      </c>
      <c r="D282" s="306" t="s">
        <v>992</v>
      </c>
      <c r="E282" s="311">
        <v>0.02</v>
      </c>
      <c r="F282" s="249" t="s">
        <v>991</v>
      </c>
      <c r="G282" s="254"/>
      <c r="H282" s="248"/>
      <c r="I282" s="287"/>
      <c r="J282" s="304"/>
      <c r="K282" s="289"/>
      <c r="L282" s="295"/>
      <c r="M282" s="295"/>
      <c r="S282" s="274"/>
      <c r="T282" s="274"/>
      <c r="U282" s="274"/>
    </row>
    <row r="283" spans="1:21" s="273" customFormat="1" ht="26.1" customHeight="1">
      <c r="A283" s="283"/>
      <c r="B283" s="253"/>
      <c r="C283" s="310" t="s">
        <v>989</v>
      </c>
      <c r="D283" s="306" t="s">
        <v>993</v>
      </c>
      <c r="E283" s="312">
        <v>67.52</v>
      </c>
      <c r="F283" s="249" t="s">
        <v>994</v>
      </c>
      <c r="G283" s="254"/>
      <c r="H283" s="248"/>
      <c r="I283" s="287"/>
      <c r="J283" s="304"/>
      <c r="K283" s="289"/>
      <c r="L283" s="295"/>
      <c r="M283" s="295"/>
      <c r="S283" s="274"/>
      <c r="T283" s="274"/>
      <c r="U283" s="274"/>
    </row>
    <row r="284" spans="1:21" s="273" customFormat="1" ht="26.1" customHeight="1">
      <c r="A284" s="283"/>
      <c r="B284" s="253"/>
      <c r="C284" s="310" t="s">
        <v>989</v>
      </c>
      <c r="D284" s="306" t="s">
        <v>995</v>
      </c>
      <c r="E284" s="312">
        <v>96.46</v>
      </c>
      <c r="F284" s="249" t="s">
        <v>994</v>
      </c>
      <c r="G284" s="254"/>
      <c r="H284" s="248"/>
      <c r="I284" s="287"/>
      <c r="J284" s="304" t="s">
        <v>831</v>
      </c>
      <c r="K284" s="289"/>
      <c r="L284" s="295"/>
      <c r="M284" s="295"/>
      <c r="S284" s="274"/>
      <c r="T284" s="274"/>
      <c r="U284" s="274"/>
    </row>
    <row r="285" spans="1:21" s="273" customFormat="1" ht="26.1" customHeight="1">
      <c r="A285" s="283"/>
      <c r="B285" s="253"/>
      <c r="C285" s="308" t="s">
        <v>38</v>
      </c>
      <c r="D285" s="247"/>
      <c r="E285" s="248"/>
      <c r="F285" s="249"/>
      <c r="G285" s="254"/>
      <c r="H285" s="248"/>
      <c r="I285" s="287"/>
      <c r="J285" s="304" t="s">
        <v>831</v>
      </c>
      <c r="K285" s="289"/>
      <c r="L285" s="295"/>
      <c r="M285" s="295"/>
      <c r="S285" s="274"/>
      <c r="T285" s="274"/>
      <c r="U285" s="274"/>
    </row>
    <row r="286" spans="1:21" s="273" customFormat="1" ht="26.1" customHeight="1">
      <c r="A286" s="283"/>
      <c r="B286" s="253"/>
      <c r="C286" s="308"/>
      <c r="D286" s="247"/>
      <c r="E286" s="248"/>
      <c r="F286" s="249"/>
      <c r="G286" s="254"/>
      <c r="H286" s="248"/>
      <c r="I286" s="287"/>
      <c r="J286" s="304" t="s">
        <v>831</v>
      </c>
      <c r="K286" s="289"/>
      <c r="L286" s="295"/>
      <c r="M286" s="295"/>
      <c r="S286" s="274"/>
      <c r="T286" s="274"/>
      <c r="U286" s="274"/>
    </row>
    <row r="287" spans="1:21" s="273" customFormat="1" ht="26.1" customHeight="1">
      <c r="A287" s="283"/>
      <c r="B287" s="240" t="str">
        <f>'細目（電気設備）'!D94</f>
        <v>Ⅱ.屋外（電気設備）</v>
      </c>
      <c r="C287" s="306"/>
      <c r="D287" s="247"/>
      <c r="E287" s="248"/>
      <c r="F287" s="249"/>
      <c r="G287" s="254"/>
      <c r="H287" s="248"/>
      <c r="I287" s="287"/>
      <c r="J287" s="304" t="s">
        <v>831</v>
      </c>
      <c r="K287" s="289"/>
      <c r="L287" s="295"/>
      <c r="M287" s="295"/>
      <c r="S287" s="274"/>
      <c r="T287" s="274"/>
      <c r="U287" s="274"/>
    </row>
    <row r="288" spans="1:21" s="273" customFormat="1" ht="26.1" customHeight="1">
      <c r="A288" s="283"/>
      <c r="B288" s="240" t="s">
        <v>808</v>
      </c>
      <c r="C288" s="306"/>
      <c r="D288" s="247"/>
      <c r="E288" s="248"/>
      <c r="F288" s="249"/>
      <c r="G288" s="254"/>
      <c r="H288" s="248"/>
      <c r="I288" s="287"/>
      <c r="J288" s="304" t="s">
        <v>831</v>
      </c>
      <c r="K288" s="289"/>
      <c r="L288" s="295"/>
      <c r="M288" s="295"/>
      <c r="S288" s="274"/>
      <c r="T288" s="274"/>
      <c r="U288" s="274"/>
    </row>
    <row r="289" spans="1:21" s="273" customFormat="1" ht="26.1" customHeight="1">
      <c r="A289" s="283"/>
      <c r="B289" s="307" t="str">
        <f>[87]細目!I98&amp;"　"&amp;[87]細目!C98</f>
        <v>別紙明細-46　ケーブル</v>
      </c>
      <c r="C289" s="306"/>
      <c r="D289" s="247"/>
      <c r="E289" s="248"/>
      <c r="F289" s="249"/>
      <c r="G289" s="254"/>
      <c r="H289" s="248"/>
      <c r="I289" s="287"/>
      <c r="J289" s="304" t="s">
        <v>831</v>
      </c>
      <c r="K289" s="289"/>
      <c r="L289" s="295"/>
      <c r="M289" s="295"/>
      <c r="S289" s="274"/>
      <c r="T289" s="274"/>
      <c r="U289" s="274"/>
    </row>
    <row r="290" spans="1:21" s="273" customFormat="1" ht="26.1" customHeight="1">
      <c r="A290" s="283"/>
      <c r="B290" s="253"/>
      <c r="C290" s="306" t="s">
        <v>725</v>
      </c>
      <c r="D290" s="247" t="s">
        <v>996</v>
      </c>
      <c r="E290" s="248">
        <v>49</v>
      </c>
      <c r="F290" s="249" t="s">
        <v>972</v>
      </c>
      <c r="G290" s="254"/>
      <c r="H290" s="248"/>
      <c r="I290" s="287"/>
      <c r="J290" s="304" t="s">
        <v>831</v>
      </c>
      <c r="K290" s="289"/>
      <c r="L290" s="295"/>
      <c r="M290" s="295"/>
      <c r="S290" s="274"/>
      <c r="T290" s="274"/>
      <c r="U290" s="274"/>
    </row>
    <row r="291" spans="1:21" s="273" customFormat="1" ht="26.1" customHeight="1">
      <c r="A291" s="283"/>
      <c r="B291" s="253"/>
      <c r="C291" s="306" t="s">
        <v>725</v>
      </c>
      <c r="D291" s="247" t="s">
        <v>997</v>
      </c>
      <c r="E291" s="248">
        <v>3</v>
      </c>
      <c r="F291" s="249" t="s">
        <v>972</v>
      </c>
      <c r="G291" s="254"/>
      <c r="H291" s="248"/>
      <c r="I291" s="287"/>
      <c r="J291" s="304"/>
      <c r="K291" s="289"/>
      <c r="L291" s="295"/>
      <c r="M291" s="295"/>
      <c r="S291" s="274"/>
      <c r="T291" s="274"/>
      <c r="U291" s="274"/>
    </row>
    <row r="292" spans="1:21" s="290" customFormat="1" ht="27.95" customHeight="1">
      <c r="A292" s="283"/>
      <c r="B292" s="253"/>
      <c r="C292" s="308" t="s">
        <v>38</v>
      </c>
      <c r="D292" s="247"/>
      <c r="E292" s="248"/>
      <c r="F292" s="249"/>
      <c r="G292" s="254"/>
      <c r="H292" s="248"/>
      <c r="I292" s="287"/>
      <c r="J292" s="288"/>
      <c r="K292" s="289"/>
      <c r="L292" s="295"/>
      <c r="M292" s="295"/>
    </row>
    <row r="293" spans="1:21" s="273" customFormat="1" ht="26.1" customHeight="1">
      <c r="A293" s="283"/>
      <c r="B293" s="253"/>
      <c r="C293" s="306"/>
      <c r="D293" s="247"/>
      <c r="E293" s="248"/>
      <c r="F293" s="249"/>
      <c r="G293" s="254"/>
      <c r="H293" s="248"/>
      <c r="I293" s="287"/>
      <c r="J293" s="304"/>
      <c r="K293" s="289"/>
      <c r="L293" s="295"/>
      <c r="M293" s="295"/>
      <c r="S293" s="274"/>
      <c r="T293" s="274"/>
      <c r="U293" s="274"/>
    </row>
    <row r="294" spans="1:21" s="273" customFormat="1" ht="26.1" customHeight="1">
      <c r="A294" s="283"/>
      <c r="B294" s="307" t="str">
        <f>[87]細目!I99&amp;"　"&amp;[87]細目!C99</f>
        <v>別紙明細-47　ﾎﾞｯｸｽ類</v>
      </c>
      <c r="C294" s="306"/>
      <c r="D294" s="247"/>
      <c r="E294" s="248"/>
      <c r="F294" s="249"/>
      <c r="G294" s="254"/>
      <c r="H294" s="248"/>
      <c r="I294" s="287"/>
      <c r="J294" s="304" t="s">
        <v>833</v>
      </c>
      <c r="K294" s="289"/>
      <c r="L294" s="295"/>
      <c r="M294" s="295"/>
      <c r="S294" s="274"/>
      <c r="T294" s="274"/>
      <c r="U294" s="274"/>
    </row>
    <row r="295" spans="1:21" s="273" customFormat="1" ht="26.1" customHeight="1">
      <c r="A295" s="283"/>
      <c r="B295" s="253"/>
      <c r="C295" s="306" t="s">
        <v>840</v>
      </c>
      <c r="D295" s="247" t="s">
        <v>998</v>
      </c>
      <c r="E295" s="248">
        <v>1</v>
      </c>
      <c r="F295" s="249" t="s">
        <v>550</v>
      </c>
      <c r="G295" s="254"/>
      <c r="H295" s="248"/>
      <c r="I295" s="287"/>
      <c r="J295" s="304" t="s">
        <v>833</v>
      </c>
      <c r="K295" s="289"/>
      <c r="L295" s="295"/>
      <c r="M295" s="295"/>
      <c r="S295" s="274"/>
      <c r="T295" s="274"/>
      <c r="U295" s="274"/>
    </row>
    <row r="296" spans="1:21" s="273" customFormat="1" ht="26.1" customHeight="1">
      <c r="A296" s="283"/>
      <c r="B296" s="253"/>
      <c r="C296" s="308" t="s">
        <v>38</v>
      </c>
      <c r="D296" s="247"/>
      <c r="E296" s="248"/>
      <c r="F296" s="249"/>
      <c r="G296" s="254"/>
      <c r="H296" s="248"/>
      <c r="I296" s="287"/>
      <c r="J296" s="304"/>
      <c r="K296" s="289"/>
      <c r="L296" s="295"/>
      <c r="M296" s="295"/>
      <c r="S296" s="274"/>
      <c r="T296" s="274"/>
      <c r="U296" s="274"/>
    </row>
    <row r="297" spans="1:21" s="273" customFormat="1" ht="26.1" customHeight="1">
      <c r="A297" s="283"/>
      <c r="B297" s="253"/>
      <c r="C297" s="306"/>
      <c r="D297" s="247"/>
      <c r="E297" s="248"/>
      <c r="F297" s="249"/>
      <c r="G297" s="254"/>
      <c r="H297" s="248"/>
      <c r="I297" s="287"/>
      <c r="J297" s="304"/>
      <c r="K297" s="289"/>
      <c r="L297" s="295"/>
      <c r="M297" s="295"/>
      <c r="S297" s="274"/>
      <c r="T297" s="274"/>
      <c r="U297" s="274"/>
    </row>
    <row r="298" spans="1:21" s="273" customFormat="1" ht="26.1" customHeight="1">
      <c r="A298" s="283"/>
      <c r="B298" s="240" t="s">
        <v>999</v>
      </c>
      <c r="C298" s="306"/>
      <c r="D298" s="247"/>
      <c r="E298" s="248"/>
      <c r="F298" s="249"/>
      <c r="G298" s="254"/>
      <c r="H298" s="248"/>
      <c r="I298" s="287"/>
      <c r="J298" s="304"/>
      <c r="K298" s="289"/>
      <c r="L298" s="295"/>
      <c r="M298" s="295"/>
      <c r="S298" s="274"/>
      <c r="T298" s="274"/>
      <c r="U298" s="274"/>
    </row>
    <row r="299" spans="1:21" s="273" customFormat="1" ht="26.1" customHeight="1">
      <c r="A299" s="283"/>
      <c r="B299" s="307" t="str">
        <f>[87]細目!I104&amp;"　"&amp;[87]細目!C104</f>
        <v>別紙明細-48　ケーブル</v>
      </c>
      <c r="C299" s="306"/>
      <c r="D299" s="247"/>
      <c r="E299" s="248"/>
      <c r="F299" s="249"/>
      <c r="G299" s="254"/>
      <c r="H299" s="248"/>
      <c r="I299" s="287"/>
      <c r="J299" s="304" t="s">
        <v>831</v>
      </c>
      <c r="K299" s="289"/>
      <c r="L299" s="295"/>
      <c r="M299" s="295"/>
      <c r="S299" s="274"/>
      <c r="T299" s="274"/>
      <c r="U299" s="274"/>
    </row>
    <row r="300" spans="1:21" s="273" customFormat="1" ht="26.1" customHeight="1">
      <c r="A300" s="283"/>
      <c r="B300" s="253"/>
      <c r="C300" s="306" t="s">
        <v>911</v>
      </c>
      <c r="D300" s="247" t="s">
        <v>1000</v>
      </c>
      <c r="E300" s="248">
        <v>19</v>
      </c>
      <c r="F300" s="249" t="s">
        <v>66</v>
      </c>
      <c r="G300" s="254"/>
      <c r="H300" s="248"/>
      <c r="I300" s="287"/>
      <c r="J300" s="304" t="s">
        <v>831</v>
      </c>
      <c r="K300" s="289"/>
      <c r="L300" s="295"/>
      <c r="M300" s="295"/>
      <c r="S300" s="274"/>
      <c r="T300" s="274"/>
      <c r="U300" s="274"/>
    </row>
    <row r="301" spans="1:21" s="273" customFormat="1" ht="26.1" customHeight="1">
      <c r="A301" s="283"/>
      <c r="B301" s="253"/>
      <c r="C301" s="306" t="s">
        <v>911</v>
      </c>
      <c r="D301" s="247" t="s">
        <v>1001</v>
      </c>
      <c r="E301" s="248">
        <v>4</v>
      </c>
      <c r="F301" s="249" t="s">
        <v>66</v>
      </c>
      <c r="G301" s="254"/>
      <c r="H301" s="248"/>
      <c r="I301" s="287"/>
      <c r="J301" s="304" t="s">
        <v>831</v>
      </c>
      <c r="K301" s="289"/>
      <c r="L301" s="295"/>
      <c r="M301" s="295"/>
      <c r="S301" s="274"/>
      <c r="T301" s="274"/>
      <c r="U301" s="274"/>
    </row>
    <row r="302" spans="1:21" s="273" customFormat="1" ht="26.1" customHeight="1">
      <c r="A302" s="283"/>
      <c r="B302" s="253"/>
      <c r="C302" s="306" t="s">
        <v>911</v>
      </c>
      <c r="D302" s="247" t="s">
        <v>956</v>
      </c>
      <c r="E302" s="248">
        <v>19</v>
      </c>
      <c r="F302" s="249" t="s">
        <v>66</v>
      </c>
      <c r="G302" s="254"/>
      <c r="H302" s="248"/>
      <c r="I302" s="287"/>
      <c r="J302" s="304"/>
      <c r="K302" s="289"/>
      <c r="L302" s="295"/>
      <c r="M302" s="295"/>
      <c r="S302" s="274"/>
      <c r="T302" s="274"/>
      <c r="U302" s="274"/>
    </row>
    <row r="303" spans="1:21" s="290" customFormat="1" ht="27.95" customHeight="1">
      <c r="A303" s="283"/>
      <c r="B303" s="253"/>
      <c r="C303" s="306" t="s">
        <v>911</v>
      </c>
      <c r="D303" s="247" t="s">
        <v>1002</v>
      </c>
      <c r="E303" s="248">
        <v>4</v>
      </c>
      <c r="F303" s="249" t="s">
        <v>66</v>
      </c>
      <c r="G303" s="254"/>
      <c r="H303" s="248"/>
      <c r="I303" s="287"/>
      <c r="J303" s="288"/>
      <c r="K303" s="289"/>
      <c r="L303" s="295"/>
      <c r="M303" s="295"/>
    </row>
    <row r="304" spans="1:21" s="273" customFormat="1" ht="26.1" customHeight="1">
      <c r="A304" s="283"/>
      <c r="B304" s="253"/>
      <c r="C304" s="306" t="s">
        <v>911</v>
      </c>
      <c r="D304" s="247" t="s">
        <v>1003</v>
      </c>
      <c r="E304" s="248">
        <v>19</v>
      </c>
      <c r="F304" s="249" t="s">
        <v>66</v>
      </c>
      <c r="G304" s="254"/>
      <c r="H304" s="248"/>
      <c r="I304" s="287"/>
      <c r="J304" s="304"/>
      <c r="K304" s="289"/>
      <c r="L304" s="295"/>
      <c r="M304" s="295"/>
      <c r="S304" s="274"/>
      <c r="T304" s="274"/>
      <c r="U304" s="274"/>
    </row>
    <row r="305" spans="1:21" s="273" customFormat="1" ht="26.1" customHeight="1">
      <c r="A305" s="283"/>
      <c r="B305" s="253"/>
      <c r="C305" s="306" t="s">
        <v>911</v>
      </c>
      <c r="D305" s="247" t="s">
        <v>1004</v>
      </c>
      <c r="E305" s="248">
        <v>4</v>
      </c>
      <c r="F305" s="249" t="s">
        <v>66</v>
      </c>
      <c r="G305" s="254"/>
      <c r="H305" s="248"/>
      <c r="I305" s="287"/>
      <c r="J305" s="304"/>
      <c r="K305" s="289"/>
      <c r="L305" s="295"/>
      <c r="M305" s="295"/>
      <c r="S305" s="274"/>
      <c r="T305" s="274"/>
      <c r="U305" s="274"/>
    </row>
    <row r="306" spans="1:21" s="273" customFormat="1" ht="26.1" customHeight="1">
      <c r="A306" s="283"/>
      <c r="B306" s="253"/>
      <c r="C306" s="306" t="s">
        <v>911</v>
      </c>
      <c r="D306" s="247" t="s">
        <v>930</v>
      </c>
      <c r="E306" s="248">
        <v>18.7</v>
      </c>
      <c r="F306" s="249" t="s">
        <v>66</v>
      </c>
      <c r="G306" s="254"/>
      <c r="H306" s="248"/>
      <c r="I306" s="287"/>
      <c r="J306" s="304"/>
      <c r="K306" s="289"/>
      <c r="L306" s="295"/>
      <c r="M306" s="295"/>
      <c r="S306" s="274"/>
      <c r="T306" s="274"/>
      <c r="U306" s="274"/>
    </row>
    <row r="307" spans="1:21" s="273" customFormat="1" ht="26.1" customHeight="1">
      <c r="A307" s="283"/>
      <c r="B307" s="253"/>
      <c r="C307" s="306" t="s">
        <v>911</v>
      </c>
      <c r="D307" s="247" t="s">
        <v>1005</v>
      </c>
      <c r="E307" s="248">
        <v>4</v>
      </c>
      <c r="F307" s="249" t="s">
        <v>66</v>
      </c>
      <c r="G307" s="254"/>
      <c r="H307" s="248"/>
      <c r="I307" s="287"/>
      <c r="J307" s="304" t="s">
        <v>831</v>
      </c>
      <c r="K307" s="289"/>
      <c r="L307" s="295"/>
      <c r="M307" s="295"/>
      <c r="S307" s="274"/>
      <c r="T307" s="274"/>
      <c r="U307" s="274"/>
    </row>
    <row r="308" spans="1:21" s="273" customFormat="1" ht="26.1" customHeight="1">
      <c r="A308" s="283"/>
      <c r="B308" s="253"/>
      <c r="C308" s="306" t="s">
        <v>911</v>
      </c>
      <c r="D308" s="247" t="s">
        <v>933</v>
      </c>
      <c r="E308" s="248">
        <v>18.7</v>
      </c>
      <c r="F308" s="249" t="s">
        <v>66</v>
      </c>
      <c r="G308" s="254"/>
      <c r="H308" s="248"/>
      <c r="I308" s="287"/>
      <c r="J308" s="304" t="s">
        <v>831</v>
      </c>
      <c r="K308" s="289"/>
      <c r="L308" s="295"/>
      <c r="M308" s="295"/>
      <c r="S308" s="274"/>
      <c r="T308" s="274"/>
      <c r="U308" s="274"/>
    </row>
    <row r="309" spans="1:21" s="273" customFormat="1" ht="26.1" customHeight="1">
      <c r="A309" s="283"/>
      <c r="B309" s="253"/>
      <c r="C309" s="306" t="s">
        <v>911</v>
      </c>
      <c r="D309" s="247" t="s">
        <v>1006</v>
      </c>
      <c r="E309" s="248">
        <v>4</v>
      </c>
      <c r="F309" s="249" t="s">
        <v>66</v>
      </c>
      <c r="G309" s="254"/>
      <c r="H309" s="248"/>
      <c r="I309" s="287"/>
      <c r="J309" s="304"/>
      <c r="K309" s="289"/>
      <c r="L309" s="295"/>
      <c r="M309" s="295"/>
      <c r="S309" s="274"/>
      <c r="T309" s="274"/>
      <c r="U309" s="274"/>
    </row>
    <row r="310" spans="1:21" s="290" customFormat="1" ht="27.95" customHeight="1">
      <c r="A310" s="283"/>
      <c r="B310" s="253"/>
      <c r="C310" s="306" t="s">
        <v>911</v>
      </c>
      <c r="D310" s="247" t="s">
        <v>1007</v>
      </c>
      <c r="E310" s="248">
        <v>18.7</v>
      </c>
      <c r="F310" s="249" t="s">
        <v>66</v>
      </c>
      <c r="G310" s="254"/>
      <c r="H310" s="248"/>
      <c r="I310" s="287"/>
      <c r="J310" s="288"/>
      <c r="K310" s="289"/>
      <c r="L310" s="295"/>
      <c r="M310" s="295"/>
    </row>
    <row r="311" spans="1:21" s="273" customFormat="1" ht="26.1" customHeight="1">
      <c r="A311" s="283"/>
      <c r="B311" s="253"/>
      <c r="C311" s="306" t="s">
        <v>911</v>
      </c>
      <c r="D311" s="247" t="s">
        <v>1008</v>
      </c>
      <c r="E311" s="248">
        <v>4</v>
      </c>
      <c r="F311" s="249" t="s">
        <v>66</v>
      </c>
      <c r="G311" s="254"/>
      <c r="H311" s="248"/>
      <c r="I311" s="287"/>
      <c r="J311" s="304"/>
      <c r="K311" s="289"/>
      <c r="L311" s="295"/>
      <c r="M311" s="295"/>
      <c r="S311" s="274"/>
      <c r="T311" s="274"/>
      <c r="U311" s="274"/>
    </row>
    <row r="312" spans="1:21" s="273" customFormat="1" ht="26.1" customHeight="1">
      <c r="A312" s="283"/>
      <c r="B312" s="253"/>
      <c r="C312" s="306" t="s">
        <v>911</v>
      </c>
      <c r="D312" s="247" t="s">
        <v>1009</v>
      </c>
      <c r="E312" s="248">
        <v>88</v>
      </c>
      <c r="F312" s="249" t="s">
        <v>66</v>
      </c>
      <c r="G312" s="254"/>
      <c r="H312" s="248"/>
      <c r="I312" s="287"/>
      <c r="J312" s="304"/>
      <c r="K312" s="289"/>
      <c r="L312" s="295"/>
      <c r="M312" s="295"/>
      <c r="S312" s="274"/>
      <c r="T312" s="274"/>
      <c r="U312" s="274"/>
    </row>
    <row r="313" spans="1:21" s="273" customFormat="1" ht="26.1" customHeight="1">
      <c r="A313" s="283"/>
      <c r="B313" s="253"/>
      <c r="C313" s="306" t="s">
        <v>911</v>
      </c>
      <c r="D313" s="247" t="s">
        <v>1010</v>
      </c>
      <c r="E313" s="248">
        <v>20</v>
      </c>
      <c r="F313" s="249" t="s">
        <v>66</v>
      </c>
      <c r="G313" s="254"/>
      <c r="H313" s="248"/>
      <c r="I313" s="287"/>
      <c r="J313" s="304" t="s">
        <v>833</v>
      </c>
      <c r="K313" s="289"/>
      <c r="L313" s="295"/>
      <c r="M313" s="295"/>
      <c r="S313" s="274"/>
      <c r="T313" s="274"/>
      <c r="U313" s="274"/>
    </row>
    <row r="314" spans="1:21" s="273" customFormat="1" ht="26.1" customHeight="1">
      <c r="A314" s="283"/>
      <c r="B314" s="253"/>
      <c r="C314" s="308" t="s">
        <v>38</v>
      </c>
      <c r="D314" s="247"/>
      <c r="E314" s="248"/>
      <c r="F314" s="249"/>
      <c r="G314" s="254"/>
      <c r="H314" s="248"/>
      <c r="I314" s="287"/>
      <c r="J314" s="304"/>
      <c r="K314" s="289"/>
      <c r="L314" s="295"/>
      <c r="M314" s="295"/>
      <c r="S314" s="274"/>
      <c r="T314" s="274"/>
      <c r="U314" s="274"/>
    </row>
    <row r="315" spans="1:21" s="273" customFormat="1" ht="26.1" customHeight="1">
      <c r="A315" s="283"/>
      <c r="B315" s="253"/>
      <c r="C315" s="306"/>
      <c r="D315" s="247"/>
      <c r="E315" s="248"/>
      <c r="F315" s="249"/>
      <c r="G315" s="254"/>
      <c r="H315" s="248"/>
      <c r="I315" s="287"/>
      <c r="J315" s="304"/>
      <c r="K315" s="289"/>
      <c r="L315" s="295"/>
      <c r="M315" s="295"/>
      <c r="S315" s="274"/>
      <c r="T315" s="274"/>
      <c r="U315" s="274"/>
    </row>
    <row r="316" spans="1:21" s="273" customFormat="1" ht="26.1" customHeight="1">
      <c r="A316" s="283"/>
      <c r="B316" s="307" t="str">
        <f>[87]細目!I105&amp;"　"&amp;[87]細目!C105</f>
        <v>別紙明細-49　電線管</v>
      </c>
      <c r="C316" s="306"/>
      <c r="D316" s="247"/>
      <c r="E316" s="248"/>
      <c r="F316" s="249"/>
      <c r="G316" s="254"/>
      <c r="H316" s="248"/>
      <c r="I316" s="287"/>
      <c r="J316" s="304"/>
      <c r="K316" s="289"/>
      <c r="L316" s="295"/>
      <c r="M316" s="295"/>
      <c r="S316" s="274"/>
      <c r="T316" s="274"/>
      <c r="U316" s="274"/>
    </row>
    <row r="317" spans="1:21" s="273" customFormat="1" ht="26.1" customHeight="1">
      <c r="A317" s="283"/>
      <c r="B317" s="253"/>
      <c r="C317" s="306" t="s">
        <v>836</v>
      </c>
      <c r="D317" s="247" t="s">
        <v>1011</v>
      </c>
      <c r="E317" s="248">
        <v>26.6</v>
      </c>
      <c r="F317" s="249" t="s">
        <v>66</v>
      </c>
      <c r="G317" s="254"/>
      <c r="H317" s="248"/>
      <c r="I317" s="287"/>
      <c r="J317" s="304"/>
      <c r="K317" s="289"/>
      <c r="L317" s="295"/>
      <c r="M317" s="295"/>
      <c r="S317" s="274"/>
      <c r="T317" s="274"/>
      <c r="U317" s="274"/>
    </row>
    <row r="318" spans="1:21" s="273" customFormat="1" ht="26.1" customHeight="1">
      <c r="A318" s="283"/>
      <c r="B318" s="253"/>
      <c r="C318" s="306" t="s">
        <v>836</v>
      </c>
      <c r="D318" s="247" t="s">
        <v>1012</v>
      </c>
      <c r="E318" s="248">
        <v>37.700000000000003</v>
      </c>
      <c r="F318" s="249" t="s">
        <v>66</v>
      </c>
      <c r="G318" s="254"/>
      <c r="H318" s="248"/>
      <c r="I318" s="287"/>
      <c r="J318" s="304" t="s">
        <v>831</v>
      </c>
      <c r="K318" s="289"/>
      <c r="L318" s="295"/>
      <c r="M318" s="295"/>
      <c r="S318" s="274"/>
      <c r="T318" s="274"/>
      <c r="U318" s="274"/>
    </row>
    <row r="319" spans="1:21" s="273" customFormat="1" ht="26.1" customHeight="1">
      <c r="A319" s="283"/>
      <c r="B319" s="253"/>
      <c r="C319" s="306" t="s">
        <v>836</v>
      </c>
      <c r="D319" s="247" t="s">
        <v>1013</v>
      </c>
      <c r="E319" s="248">
        <v>2</v>
      </c>
      <c r="F319" s="249" t="s">
        <v>838</v>
      </c>
      <c r="G319" s="254"/>
      <c r="H319" s="248"/>
      <c r="I319" s="287"/>
      <c r="J319" s="304" t="s">
        <v>831</v>
      </c>
      <c r="K319" s="289"/>
      <c r="L319" s="295"/>
      <c r="M319" s="295"/>
      <c r="S319" s="274"/>
      <c r="T319" s="274"/>
      <c r="U319" s="274"/>
    </row>
    <row r="320" spans="1:21" s="273" customFormat="1" ht="26.1" customHeight="1">
      <c r="A320" s="283"/>
      <c r="B320" s="253"/>
      <c r="C320" s="306" t="s">
        <v>836</v>
      </c>
      <c r="D320" s="247" t="s">
        <v>1014</v>
      </c>
      <c r="E320" s="248">
        <v>2</v>
      </c>
      <c r="F320" s="249" t="s">
        <v>838</v>
      </c>
      <c r="G320" s="254"/>
      <c r="H320" s="248"/>
      <c r="I320" s="287"/>
      <c r="J320" s="304" t="s">
        <v>831</v>
      </c>
      <c r="K320" s="289"/>
      <c r="L320" s="295"/>
      <c r="M320" s="295"/>
      <c r="S320" s="274"/>
      <c r="T320" s="274"/>
      <c r="U320" s="274"/>
    </row>
    <row r="321" spans="1:21" s="273" customFormat="1" ht="26.1" customHeight="1">
      <c r="A321" s="283"/>
      <c r="B321" s="253"/>
      <c r="C321" s="306" t="s">
        <v>836</v>
      </c>
      <c r="D321" s="247" t="s">
        <v>1015</v>
      </c>
      <c r="E321" s="248">
        <v>2</v>
      </c>
      <c r="F321" s="249" t="s">
        <v>838</v>
      </c>
      <c r="G321" s="254"/>
      <c r="H321" s="248"/>
      <c r="I321" s="287"/>
      <c r="J321" s="304" t="s">
        <v>831</v>
      </c>
      <c r="K321" s="289"/>
      <c r="L321" s="295"/>
      <c r="M321" s="295"/>
      <c r="S321" s="274"/>
      <c r="T321" s="274"/>
      <c r="U321" s="274"/>
    </row>
    <row r="322" spans="1:21" s="273" customFormat="1" ht="26.1" customHeight="1">
      <c r="A322" s="283"/>
      <c r="B322" s="253"/>
      <c r="C322" s="308" t="s">
        <v>38</v>
      </c>
      <c r="D322" s="247"/>
      <c r="E322" s="248"/>
      <c r="F322" s="249"/>
      <c r="G322" s="254"/>
      <c r="H322" s="248"/>
      <c r="I322" s="287"/>
      <c r="J322" s="304" t="s">
        <v>831</v>
      </c>
      <c r="K322" s="289"/>
      <c r="L322" s="295"/>
      <c r="M322" s="295"/>
      <c r="S322" s="274"/>
      <c r="T322" s="274"/>
      <c r="U322" s="274"/>
    </row>
    <row r="323" spans="1:21" s="273" customFormat="1" ht="26.1" customHeight="1">
      <c r="A323" s="283"/>
      <c r="B323" s="253"/>
      <c r="C323" s="306"/>
      <c r="D323" s="247"/>
      <c r="E323" s="248"/>
      <c r="F323" s="249"/>
      <c r="G323" s="254"/>
      <c r="H323" s="248"/>
      <c r="I323" s="287"/>
      <c r="J323" s="304" t="s">
        <v>831</v>
      </c>
      <c r="K323" s="289"/>
      <c r="L323" s="295"/>
      <c r="M323" s="295"/>
      <c r="S323" s="274"/>
      <c r="T323" s="274"/>
      <c r="U323" s="274"/>
    </row>
    <row r="324" spans="1:21" s="273" customFormat="1" ht="26.1" customHeight="1">
      <c r="A324" s="283"/>
      <c r="B324" s="307" t="str">
        <f>[87]細目!I106&amp;"　"&amp;[87]細目!C106</f>
        <v>別紙明細-50　異種間接続材</v>
      </c>
      <c r="C324" s="306"/>
      <c r="D324" s="247"/>
      <c r="E324" s="248"/>
      <c r="F324" s="249"/>
      <c r="G324" s="254"/>
      <c r="H324" s="248"/>
      <c r="I324" s="287"/>
      <c r="J324" s="304" t="s">
        <v>831</v>
      </c>
      <c r="K324" s="289"/>
      <c r="L324" s="295"/>
      <c r="M324" s="295"/>
      <c r="S324" s="274"/>
      <c r="T324" s="274"/>
      <c r="U324" s="274"/>
    </row>
    <row r="325" spans="1:21" s="273" customFormat="1" ht="26.1" customHeight="1">
      <c r="A325" s="283"/>
      <c r="B325" s="253"/>
      <c r="C325" s="306" t="s">
        <v>1016</v>
      </c>
      <c r="D325" s="247" t="s">
        <v>1017</v>
      </c>
      <c r="E325" s="248">
        <v>2</v>
      </c>
      <c r="F325" s="249" t="s">
        <v>550</v>
      </c>
      <c r="G325" s="254"/>
      <c r="H325" s="248"/>
      <c r="I325" s="287"/>
      <c r="J325" s="304" t="s">
        <v>831</v>
      </c>
      <c r="K325" s="289"/>
      <c r="L325" s="295"/>
      <c r="M325" s="295"/>
      <c r="S325" s="274"/>
      <c r="T325" s="274"/>
      <c r="U325" s="274"/>
    </row>
    <row r="326" spans="1:21" s="273" customFormat="1" ht="26.1" customHeight="1">
      <c r="A326" s="283"/>
      <c r="B326" s="253"/>
      <c r="C326" s="306" t="s">
        <v>1016</v>
      </c>
      <c r="D326" s="247" t="s">
        <v>1018</v>
      </c>
      <c r="E326" s="248">
        <v>2</v>
      </c>
      <c r="F326" s="249" t="s">
        <v>550</v>
      </c>
      <c r="G326" s="254"/>
      <c r="H326" s="248"/>
      <c r="I326" s="287"/>
      <c r="J326" s="304" t="s">
        <v>831</v>
      </c>
      <c r="K326" s="289"/>
      <c r="L326" s="295"/>
      <c r="M326" s="295"/>
      <c r="S326" s="274"/>
      <c r="T326" s="274"/>
      <c r="U326" s="274"/>
    </row>
    <row r="327" spans="1:21" s="273" customFormat="1" ht="26.1" customHeight="1">
      <c r="A327" s="283"/>
      <c r="B327" s="253"/>
      <c r="C327" s="308" t="s">
        <v>38</v>
      </c>
      <c r="D327" s="247"/>
      <c r="E327" s="248"/>
      <c r="F327" s="249"/>
      <c r="G327" s="254"/>
      <c r="H327" s="248"/>
      <c r="I327" s="287"/>
      <c r="J327" s="304" t="s">
        <v>831</v>
      </c>
      <c r="K327" s="289"/>
      <c r="L327" s="295"/>
      <c r="M327" s="295"/>
      <c r="S327" s="274"/>
      <c r="T327" s="274"/>
      <c r="U327" s="274"/>
    </row>
    <row r="328" spans="1:21" s="273" customFormat="1" ht="26.1" customHeight="1">
      <c r="A328" s="283"/>
      <c r="B328" s="253"/>
      <c r="C328" s="306"/>
      <c r="D328" s="247"/>
      <c r="E328" s="248"/>
      <c r="F328" s="249"/>
      <c r="G328" s="254"/>
      <c r="H328" s="248"/>
      <c r="I328" s="287"/>
      <c r="J328" s="304" t="s">
        <v>831</v>
      </c>
      <c r="K328" s="289"/>
      <c r="L328" s="295"/>
      <c r="M328" s="295"/>
      <c r="S328" s="274"/>
      <c r="T328" s="274"/>
      <c r="U328" s="274"/>
    </row>
    <row r="329" spans="1:21" s="273" customFormat="1" ht="26.1" customHeight="1">
      <c r="A329" s="283"/>
      <c r="B329" s="307" t="str">
        <f>[87]細目!I107&amp;"　"&amp;[87]細目!C107</f>
        <v>別紙明細-51　土工事</v>
      </c>
      <c r="C329" s="306"/>
      <c r="D329" s="247"/>
      <c r="E329" s="248"/>
      <c r="F329" s="249"/>
      <c r="G329" s="254"/>
      <c r="H329" s="248"/>
      <c r="I329" s="287"/>
      <c r="J329" s="304" t="s">
        <v>831</v>
      </c>
      <c r="K329" s="289"/>
      <c r="L329" s="295"/>
      <c r="M329" s="295"/>
      <c r="S329" s="274"/>
      <c r="T329" s="274"/>
      <c r="U329" s="274"/>
    </row>
    <row r="330" spans="1:21" s="273" customFormat="1" ht="26.1" customHeight="1">
      <c r="A330" s="283"/>
      <c r="B330" s="253"/>
      <c r="C330" s="306" t="s">
        <v>1019</v>
      </c>
      <c r="D330" s="247" t="s">
        <v>1020</v>
      </c>
      <c r="E330" s="248">
        <v>1</v>
      </c>
      <c r="F330" s="249" t="s">
        <v>550</v>
      </c>
      <c r="G330" s="254"/>
      <c r="H330" s="248"/>
      <c r="I330" s="287"/>
      <c r="J330" s="304"/>
      <c r="K330" s="289"/>
      <c r="L330" s="295"/>
      <c r="M330" s="295"/>
      <c r="S330" s="274"/>
      <c r="T330" s="274"/>
      <c r="U330" s="274"/>
    </row>
    <row r="331" spans="1:21" s="290" customFormat="1" ht="27.95" customHeight="1">
      <c r="A331" s="283"/>
      <c r="B331" s="253"/>
      <c r="C331" s="306" t="s">
        <v>1021</v>
      </c>
      <c r="D331" s="247"/>
      <c r="E331" s="248">
        <v>9.02</v>
      </c>
      <c r="F331" s="249" t="s">
        <v>1022</v>
      </c>
      <c r="G331" s="254"/>
      <c r="H331" s="248"/>
      <c r="I331" s="287"/>
      <c r="J331" s="288"/>
      <c r="K331" s="289"/>
      <c r="L331" s="295"/>
      <c r="M331" s="295"/>
    </row>
    <row r="332" spans="1:21" s="273" customFormat="1" ht="26.1" customHeight="1">
      <c r="A332" s="283"/>
      <c r="B332" s="253"/>
      <c r="C332" s="306" t="s">
        <v>1023</v>
      </c>
      <c r="D332" s="247"/>
      <c r="E332" s="248">
        <v>8.24</v>
      </c>
      <c r="F332" s="249" t="s">
        <v>1022</v>
      </c>
      <c r="G332" s="254"/>
      <c r="H332" s="248"/>
      <c r="I332" s="287"/>
      <c r="J332" s="304"/>
      <c r="K332" s="289"/>
      <c r="L332" s="295"/>
      <c r="M332" s="295"/>
      <c r="S332" s="274"/>
      <c r="T332" s="274"/>
      <c r="U332" s="274"/>
    </row>
    <row r="333" spans="1:21" s="273" customFormat="1" ht="26.1" customHeight="1">
      <c r="A333" s="283"/>
      <c r="B333" s="253"/>
      <c r="C333" s="306" t="s">
        <v>1024</v>
      </c>
      <c r="D333" s="247"/>
      <c r="E333" s="312">
        <v>0.48188999999999999</v>
      </c>
      <c r="F333" s="249" t="s">
        <v>1022</v>
      </c>
      <c r="G333" s="254"/>
      <c r="H333" s="248"/>
      <c r="I333" s="287"/>
      <c r="J333" s="304"/>
      <c r="K333" s="289"/>
      <c r="L333" s="295"/>
      <c r="M333" s="295"/>
      <c r="S333" s="274"/>
      <c r="T333" s="274"/>
      <c r="U333" s="274"/>
    </row>
    <row r="334" spans="1:21" s="273" customFormat="1" ht="26.1" customHeight="1">
      <c r="A334" s="283"/>
      <c r="B334" s="253"/>
      <c r="C334" s="306" t="s">
        <v>1025</v>
      </c>
      <c r="D334" s="247"/>
      <c r="E334" s="312">
        <v>0.13</v>
      </c>
      <c r="F334" s="249" t="s">
        <v>1022</v>
      </c>
      <c r="G334" s="254"/>
      <c r="H334" s="248"/>
      <c r="I334" s="287"/>
      <c r="J334" s="304" t="s">
        <v>831</v>
      </c>
      <c r="K334" s="289"/>
      <c r="L334" s="295"/>
      <c r="M334" s="295"/>
      <c r="S334" s="274"/>
      <c r="T334" s="274"/>
      <c r="U334" s="274"/>
    </row>
    <row r="335" spans="1:21" s="273" customFormat="1" ht="26.1" customHeight="1">
      <c r="A335" s="283"/>
      <c r="B335" s="253"/>
      <c r="C335" s="306" t="s">
        <v>1026</v>
      </c>
      <c r="D335" s="247" t="s">
        <v>1027</v>
      </c>
      <c r="E335" s="248">
        <v>1</v>
      </c>
      <c r="F335" s="249" t="s">
        <v>9</v>
      </c>
      <c r="G335" s="254"/>
      <c r="H335" s="248"/>
      <c r="I335" s="287"/>
      <c r="J335" s="304" t="s">
        <v>831</v>
      </c>
      <c r="K335" s="289"/>
      <c r="L335" s="295"/>
      <c r="M335" s="295"/>
      <c r="S335" s="274"/>
      <c r="T335" s="274"/>
      <c r="U335" s="274"/>
    </row>
    <row r="336" spans="1:21" s="273" customFormat="1" ht="26.1" customHeight="1">
      <c r="A336" s="283"/>
      <c r="B336" s="253"/>
      <c r="C336" s="308" t="s">
        <v>38</v>
      </c>
      <c r="D336" s="247"/>
      <c r="E336" s="248"/>
      <c r="F336" s="249"/>
      <c r="G336" s="254"/>
      <c r="H336" s="248"/>
      <c r="I336" s="287"/>
      <c r="J336" s="304" t="s">
        <v>833</v>
      </c>
      <c r="K336" s="289"/>
      <c r="L336" s="295"/>
      <c r="M336" s="295"/>
      <c r="S336" s="274"/>
      <c r="T336" s="274"/>
      <c r="U336" s="274"/>
    </row>
    <row r="337" spans="1:21" s="273" customFormat="1" ht="26.1" customHeight="1">
      <c r="A337" s="283"/>
      <c r="B337" s="294"/>
      <c r="C337" s="292"/>
      <c r="D337" s="286"/>
      <c r="E337" s="248"/>
      <c r="F337" s="287"/>
      <c r="G337" s="254"/>
      <c r="H337" s="248"/>
      <c r="I337" s="287"/>
      <c r="J337" s="304"/>
      <c r="K337" s="289"/>
      <c r="S337" s="274"/>
      <c r="T337" s="274"/>
      <c r="U337" s="274"/>
    </row>
    <row r="338" spans="1:21" s="273" customFormat="1" ht="26.1" customHeight="1">
      <c r="A338" s="283"/>
      <c r="B338" s="294"/>
      <c r="C338" s="292"/>
      <c r="D338" s="286"/>
      <c r="E338" s="248"/>
      <c r="F338" s="287"/>
      <c r="G338" s="254"/>
      <c r="H338" s="248"/>
      <c r="I338" s="287"/>
      <c r="J338" s="304"/>
      <c r="K338" s="289"/>
      <c r="S338" s="274"/>
      <c r="T338" s="274"/>
      <c r="U338" s="274"/>
    </row>
    <row r="339" spans="1:21" s="273" customFormat="1" ht="26.1" customHeight="1">
      <c r="A339" s="283"/>
      <c r="B339" s="294"/>
      <c r="C339" s="292"/>
      <c r="D339" s="286"/>
      <c r="E339" s="248"/>
      <c r="F339" s="287"/>
      <c r="G339" s="254"/>
      <c r="H339" s="248"/>
      <c r="I339" s="287"/>
      <c r="J339" s="304"/>
      <c r="K339" s="289"/>
      <c r="S339" s="274"/>
      <c r="T339" s="274"/>
      <c r="U339" s="274"/>
    </row>
    <row r="340" spans="1:21" s="273" customFormat="1" ht="26.1" customHeight="1">
      <c r="A340" s="283"/>
      <c r="B340" s="294"/>
      <c r="C340" s="292"/>
      <c r="D340" s="286"/>
      <c r="E340" s="248"/>
      <c r="F340" s="287"/>
      <c r="G340" s="254"/>
      <c r="H340" s="248"/>
      <c r="I340" s="287"/>
      <c r="J340" s="304"/>
      <c r="K340" s="289"/>
      <c r="S340" s="274"/>
      <c r="T340" s="274"/>
      <c r="U340" s="274"/>
    </row>
    <row r="341" spans="1:21" s="273" customFormat="1" ht="26.1" customHeight="1">
      <c r="A341" s="283"/>
      <c r="B341" s="294"/>
      <c r="C341" s="292"/>
      <c r="D341" s="286"/>
      <c r="E341" s="248"/>
      <c r="F341" s="287"/>
      <c r="G341" s="254"/>
      <c r="H341" s="248"/>
      <c r="I341" s="287"/>
      <c r="J341" s="304"/>
      <c r="K341" s="289"/>
      <c r="S341" s="274"/>
      <c r="T341" s="274"/>
      <c r="U341" s="274"/>
    </row>
    <row r="342" spans="1:21" s="273" customFormat="1" ht="26.1" customHeight="1">
      <c r="A342" s="283"/>
      <c r="B342" s="294"/>
      <c r="C342" s="292"/>
      <c r="D342" s="286"/>
      <c r="E342" s="248"/>
      <c r="F342" s="287"/>
      <c r="G342" s="254"/>
      <c r="H342" s="248"/>
      <c r="I342" s="287"/>
      <c r="J342" s="304"/>
      <c r="K342" s="289"/>
      <c r="S342" s="274"/>
      <c r="T342" s="274"/>
      <c r="U342" s="274"/>
    </row>
    <row r="343" spans="1:21" s="273" customFormat="1" ht="26.1" customHeight="1">
      <c r="A343" s="283"/>
      <c r="B343" s="294"/>
      <c r="C343" s="292"/>
      <c r="D343" s="286"/>
      <c r="E343" s="248"/>
      <c r="F343" s="287"/>
      <c r="G343" s="254"/>
      <c r="H343" s="248"/>
      <c r="I343" s="287"/>
      <c r="J343" s="304"/>
      <c r="K343" s="289"/>
      <c r="S343" s="274"/>
      <c r="T343" s="274"/>
      <c r="U343" s="274"/>
    </row>
    <row r="344" spans="1:21" s="273" customFormat="1" ht="26.1" customHeight="1">
      <c r="A344" s="283"/>
      <c r="B344" s="294"/>
      <c r="C344" s="292"/>
      <c r="D344" s="286"/>
      <c r="E344" s="248"/>
      <c r="F344" s="287"/>
      <c r="G344" s="254"/>
      <c r="H344" s="248"/>
      <c r="I344" s="287"/>
      <c r="J344" s="304"/>
      <c r="K344" s="289"/>
      <c r="S344" s="274"/>
      <c r="T344" s="274"/>
      <c r="U344" s="274"/>
    </row>
    <row r="345" spans="1:21" s="273" customFormat="1" ht="26.1" customHeight="1">
      <c r="A345" s="283"/>
      <c r="B345" s="294"/>
      <c r="C345" s="292"/>
      <c r="D345" s="286"/>
      <c r="E345" s="248"/>
      <c r="F345" s="287"/>
      <c r="G345" s="254"/>
      <c r="H345" s="248"/>
      <c r="I345" s="287"/>
      <c r="J345" s="304"/>
      <c r="K345" s="289"/>
      <c r="S345" s="274"/>
      <c r="T345" s="274"/>
      <c r="U345" s="274"/>
    </row>
    <row r="346" spans="1:21" ht="26.1" customHeight="1">
      <c r="B346" s="294"/>
      <c r="C346" s="292"/>
      <c r="D346" s="286"/>
      <c r="E346" s="248"/>
      <c r="F346" s="287"/>
      <c r="G346" s="254"/>
      <c r="H346" s="248"/>
      <c r="I346" s="287"/>
    </row>
    <row r="347" spans="1:21" ht="26.1" customHeight="1">
      <c r="B347" s="294"/>
      <c r="C347" s="292"/>
      <c r="D347" s="286"/>
      <c r="E347" s="248"/>
      <c r="F347" s="287"/>
      <c r="G347" s="254"/>
      <c r="H347" s="248"/>
      <c r="I347" s="287"/>
    </row>
    <row r="348" spans="1:21" ht="26.1" customHeight="1">
      <c r="B348" s="294"/>
      <c r="C348" s="292"/>
      <c r="D348" s="286"/>
      <c r="E348" s="248"/>
      <c r="F348" s="287"/>
      <c r="G348" s="254"/>
      <c r="H348" s="248"/>
      <c r="I348" s="287"/>
    </row>
    <row r="349" spans="1:21" ht="26.1" customHeight="1">
      <c r="B349" s="294"/>
      <c r="C349" s="292"/>
      <c r="D349" s="286"/>
      <c r="E349" s="248"/>
      <c r="F349" s="287"/>
      <c r="G349" s="254"/>
      <c r="H349" s="248"/>
      <c r="I349" s="287"/>
    </row>
    <row r="350" spans="1:21" ht="26.1" customHeight="1">
      <c r="B350" s="294"/>
      <c r="C350" s="292"/>
      <c r="D350" s="286"/>
      <c r="E350" s="248"/>
      <c r="F350" s="287"/>
      <c r="G350" s="254"/>
      <c r="H350" s="248"/>
      <c r="I350" s="287"/>
    </row>
    <row r="351" spans="1:21" ht="26.1" customHeight="1">
      <c r="B351" s="294"/>
      <c r="C351" s="292"/>
      <c r="D351" s="286"/>
      <c r="E351" s="248"/>
      <c r="F351" s="287"/>
      <c r="G351" s="254"/>
      <c r="H351" s="248"/>
      <c r="I351" s="287"/>
    </row>
    <row r="352" spans="1:21" ht="26.1" customHeight="1">
      <c r="B352" s="294"/>
      <c r="C352" s="292"/>
      <c r="D352" s="286"/>
      <c r="E352" s="248"/>
      <c r="F352" s="287"/>
      <c r="G352" s="254"/>
      <c r="H352" s="248"/>
      <c r="I352" s="287"/>
    </row>
    <row r="353" spans="2:9" ht="26.1" customHeight="1">
      <c r="B353" s="294"/>
      <c r="C353" s="292"/>
      <c r="D353" s="286"/>
      <c r="E353" s="248"/>
      <c r="F353" s="287"/>
      <c r="G353" s="254"/>
      <c r="H353" s="248"/>
      <c r="I353" s="287"/>
    </row>
  </sheetData>
  <mergeCells count="1">
    <mergeCell ref="B4:C4"/>
  </mergeCells>
  <phoneticPr fontId="4"/>
  <printOptions horizontalCentered="1" verticalCentered="1" gridLinesSet="0"/>
  <pageMargins left="0.59055118110236227" right="0.59055118110236227" top="0.78740157480314965" bottom="0.59055118110236227" header="0.39370078740157483" footer="0.39370078740157483"/>
  <pageSetup paperSize="9" scale="96" firstPageNumber="11" orientation="portrait" r:id="rId1"/>
  <headerFooter scaleWithDoc="0" alignWithMargins="0">
    <oddFooter>&amp;C&amp;"ＭＳ Ｐ明朝,標準"独立行政法人国立高等専門学校機構&amp;R&amp;"ＭＳ Ｐ明朝,標準"&amp;P</oddFooter>
  </headerFooter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'\\js\係保管庫\施設係\02.工事・設計・契約関係（１９年～）\201.設計業務\Ｒ５（補正）\8.2 建築図面\内訳書\[2.電気_工事費積算書_久留米工業高専練心館改修工事.xlsx]指定工事項目'!#REF!</xm:f>
          </x14:formula1>
          <xm:sqref>K5:K345</xm:sqref>
        </x14:dataValidation>
      </x14:dataValidation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BK360"/>
  <sheetViews>
    <sheetView view="pageBreakPreview" topLeftCell="A16" zoomScaleSheetLayoutView="100" workbookViewId="0">
      <selection activeCell="F28" sqref="F28"/>
    </sheetView>
  </sheetViews>
  <sheetFormatPr defaultRowHeight="30" customHeight="1"/>
  <cols>
    <col min="1" max="1" width="3.25" style="5" customWidth="1"/>
    <col min="2" max="2" width="23.625" style="174" customWidth="1"/>
    <col min="3" max="3" width="20.625" style="174" customWidth="1"/>
    <col min="4" max="5" width="7.625" style="174" customWidth="1"/>
    <col min="6" max="6" width="14.25" style="174" customWidth="1"/>
    <col min="7" max="7" width="22.875" style="174" customWidth="1"/>
    <col min="8" max="8" width="13.125" bestFit="1" customWidth="1"/>
    <col min="9" max="9" width="14.375" customWidth="1"/>
    <col min="10" max="10" width="13.375" style="4" bestFit="1" customWidth="1"/>
    <col min="11" max="11" width="10.5" bestFit="1" customWidth="1"/>
    <col min="64" max="16384" width="9" style="5"/>
  </cols>
  <sheetData>
    <row r="1" spans="1:13" ht="24" customHeight="1">
      <c r="B1" s="173" t="s">
        <v>18</v>
      </c>
      <c r="H1" s="25"/>
      <c r="I1" s="25"/>
      <c r="J1" s="26"/>
    </row>
    <row r="2" spans="1:13" ht="30" customHeight="1">
      <c r="B2" s="175" t="s">
        <v>2</v>
      </c>
      <c r="C2" s="175" t="s">
        <v>19</v>
      </c>
      <c r="D2" s="175" t="s">
        <v>20</v>
      </c>
      <c r="E2" s="175" t="s">
        <v>21</v>
      </c>
      <c r="F2" s="175" t="s">
        <v>22</v>
      </c>
      <c r="G2" s="175" t="s">
        <v>23</v>
      </c>
      <c r="H2" s="25"/>
      <c r="I2" s="25"/>
      <c r="J2" s="26"/>
    </row>
    <row r="3" spans="1:13" ht="30" customHeight="1">
      <c r="B3" s="49" t="s">
        <v>109</v>
      </c>
      <c r="C3" s="176"/>
      <c r="D3" s="176"/>
      <c r="E3" s="176"/>
      <c r="F3" s="177"/>
      <c r="G3" s="178"/>
      <c r="H3" s="25"/>
      <c r="I3" s="25"/>
      <c r="J3" s="26"/>
    </row>
    <row r="4" spans="1:13" ht="30" customHeight="1">
      <c r="B4" s="49" t="s">
        <v>1028</v>
      </c>
      <c r="C4" s="176"/>
      <c r="D4" s="180"/>
      <c r="E4" s="181"/>
      <c r="F4" s="182"/>
      <c r="G4" s="178"/>
      <c r="H4" s="25"/>
      <c r="I4" s="25"/>
      <c r="J4" s="27"/>
      <c r="K4" s="7"/>
    </row>
    <row r="5" spans="1:13" ht="30" customHeight="1">
      <c r="B5" s="179" t="s">
        <v>1029</v>
      </c>
      <c r="C5" s="176"/>
      <c r="D5" s="183">
        <v>1</v>
      </c>
      <c r="E5" s="181" t="s">
        <v>25</v>
      </c>
      <c r="F5" s="184"/>
      <c r="G5" s="178"/>
      <c r="H5" s="25"/>
      <c r="I5" s="25"/>
      <c r="J5" s="27"/>
      <c r="K5" s="7"/>
    </row>
    <row r="6" spans="1:13" s="4" customFormat="1" ht="30" customHeight="1">
      <c r="B6" s="179" t="s">
        <v>1030</v>
      </c>
      <c r="C6" s="176"/>
      <c r="D6" s="183">
        <v>1</v>
      </c>
      <c r="E6" s="181" t="s">
        <v>25</v>
      </c>
      <c r="F6" s="184"/>
      <c r="G6" s="178"/>
      <c r="H6" s="27"/>
      <c r="I6" s="27"/>
      <c r="J6" s="27"/>
      <c r="K6" s="7"/>
      <c r="L6" s="5"/>
      <c r="M6" s="5"/>
    </row>
    <row r="7" spans="1:13" s="4" customFormat="1" ht="30" customHeight="1">
      <c r="B7" s="179" t="s">
        <v>1031</v>
      </c>
      <c r="C7" s="176"/>
      <c r="D7" s="183">
        <v>1</v>
      </c>
      <c r="E7" s="181" t="s">
        <v>25</v>
      </c>
      <c r="F7" s="184"/>
      <c r="G7" s="178"/>
      <c r="H7" s="27"/>
      <c r="I7" s="27"/>
      <c r="J7" s="27"/>
      <c r="K7" s="7"/>
      <c r="L7" s="5"/>
      <c r="M7" s="5"/>
    </row>
    <row r="8" spans="1:13" ht="30" customHeight="1">
      <c r="B8" s="179" t="s">
        <v>1032</v>
      </c>
      <c r="C8" s="185"/>
      <c r="D8" s="183">
        <v>1</v>
      </c>
      <c r="E8" s="181" t="s">
        <v>25</v>
      </c>
      <c r="F8" s="184"/>
      <c r="G8" s="178"/>
      <c r="H8" s="25"/>
      <c r="I8" s="25"/>
      <c r="J8" s="27"/>
      <c r="K8" s="7"/>
    </row>
    <row r="9" spans="1:13" ht="30" customHeight="1">
      <c r="A9"/>
      <c r="B9" s="179" t="s">
        <v>1033</v>
      </c>
      <c r="C9" s="176"/>
      <c r="D9" s="183">
        <v>1</v>
      </c>
      <c r="E9" s="181" t="s">
        <v>25</v>
      </c>
      <c r="F9" s="184"/>
      <c r="G9" s="178"/>
      <c r="H9" s="25"/>
      <c r="I9" s="25"/>
      <c r="J9" s="27"/>
      <c r="K9" s="7"/>
    </row>
    <row r="10" spans="1:13" ht="30" customHeight="1">
      <c r="A10"/>
      <c r="B10" s="179" t="s">
        <v>1034</v>
      </c>
      <c r="C10" s="176"/>
      <c r="D10" s="183">
        <v>1</v>
      </c>
      <c r="E10" s="181" t="s">
        <v>25</v>
      </c>
      <c r="F10" s="184"/>
      <c r="G10" s="178"/>
      <c r="H10" s="25"/>
      <c r="I10" s="25"/>
      <c r="J10" s="27"/>
      <c r="K10" s="7"/>
    </row>
    <row r="11" spans="1:13" ht="30" customHeight="1">
      <c r="A11"/>
      <c r="B11" s="179" t="s">
        <v>1035</v>
      </c>
      <c r="C11" s="176"/>
      <c r="D11" s="183">
        <v>1</v>
      </c>
      <c r="E11" s="181" t="s">
        <v>25</v>
      </c>
      <c r="F11" s="182"/>
      <c r="G11" s="178"/>
      <c r="H11" s="25"/>
      <c r="I11" s="25"/>
      <c r="J11" s="27"/>
      <c r="K11" s="7"/>
    </row>
    <row r="12" spans="1:13" ht="30" customHeight="1">
      <c r="A12"/>
      <c r="B12" s="179" t="s">
        <v>1036</v>
      </c>
      <c r="C12" s="176"/>
      <c r="D12" s="183">
        <v>1</v>
      </c>
      <c r="E12" s="181" t="s">
        <v>25</v>
      </c>
      <c r="F12" s="182"/>
      <c r="G12" s="178"/>
      <c r="H12" s="25"/>
      <c r="I12" s="25"/>
      <c r="J12" s="27"/>
      <c r="K12" s="7"/>
    </row>
    <row r="13" spans="1:13" ht="30" customHeight="1">
      <c r="A13"/>
      <c r="B13" s="179" t="s">
        <v>1037</v>
      </c>
      <c r="C13" s="176"/>
      <c r="D13" s="183">
        <v>1</v>
      </c>
      <c r="E13" s="181" t="s">
        <v>25</v>
      </c>
      <c r="F13" s="182"/>
      <c r="G13" s="178"/>
      <c r="H13" s="25"/>
      <c r="I13" s="25"/>
      <c r="J13" s="27"/>
      <c r="K13" s="7"/>
    </row>
    <row r="14" spans="1:13" ht="30" customHeight="1">
      <c r="A14"/>
      <c r="B14" s="178" t="s">
        <v>32</v>
      </c>
      <c r="C14" s="176"/>
      <c r="D14" s="183"/>
      <c r="E14" s="181"/>
      <c r="F14" s="186"/>
      <c r="G14" s="178"/>
      <c r="H14" s="25"/>
      <c r="I14" s="28"/>
      <c r="J14" s="27"/>
      <c r="K14" s="7"/>
    </row>
    <row r="15" spans="1:13" ht="30" customHeight="1">
      <c r="A15"/>
      <c r="B15" s="178" t="s">
        <v>33</v>
      </c>
      <c r="C15" s="176"/>
      <c r="D15" s="183"/>
      <c r="E15" s="181"/>
      <c r="F15" s="182"/>
      <c r="G15" s="178"/>
      <c r="H15" s="25"/>
      <c r="I15" s="25"/>
      <c r="J15" s="27"/>
      <c r="K15" s="7"/>
    </row>
    <row r="16" spans="1:13" ht="30" customHeight="1">
      <c r="A16"/>
      <c r="B16" s="176" t="s">
        <v>1038</v>
      </c>
      <c r="C16" s="176"/>
      <c r="D16" s="183"/>
      <c r="E16" s="181"/>
      <c r="F16" s="182"/>
      <c r="G16" s="178"/>
      <c r="H16" s="25"/>
      <c r="I16" s="25"/>
      <c r="J16" s="27"/>
      <c r="K16" s="7"/>
    </row>
    <row r="17" spans="1:11" ht="30" customHeight="1">
      <c r="A17"/>
      <c r="B17" s="179" t="s">
        <v>1039</v>
      </c>
      <c r="C17" s="176"/>
      <c r="D17" s="183">
        <v>1</v>
      </c>
      <c r="E17" s="181" t="s">
        <v>25</v>
      </c>
      <c r="F17" s="186"/>
      <c r="G17" s="178"/>
      <c r="H17" s="25"/>
      <c r="I17" s="28"/>
      <c r="J17" s="27"/>
      <c r="K17" s="7"/>
    </row>
    <row r="18" spans="1:11" ht="30" customHeight="1">
      <c r="A18"/>
      <c r="B18" s="179" t="s">
        <v>1040</v>
      </c>
      <c r="C18" s="176"/>
      <c r="D18" s="183">
        <v>1</v>
      </c>
      <c r="E18" s="181" t="s">
        <v>25</v>
      </c>
      <c r="F18" s="186"/>
      <c r="G18" s="178"/>
      <c r="H18" s="25"/>
      <c r="I18" s="28"/>
      <c r="J18" s="27"/>
      <c r="K18" s="7"/>
    </row>
    <row r="19" spans="1:11" ht="30" customHeight="1">
      <c r="A19"/>
      <c r="B19" s="179" t="s">
        <v>1041</v>
      </c>
      <c r="C19" s="176"/>
      <c r="D19" s="183">
        <v>1</v>
      </c>
      <c r="E19" s="181" t="s">
        <v>25</v>
      </c>
      <c r="F19" s="186"/>
      <c r="G19" s="178"/>
      <c r="H19" s="25"/>
      <c r="I19" s="28"/>
      <c r="J19" s="27"/>
      <c r="K19" s="7"/>
    </row>
    <row r="20" spans="1:11" ht="30" customHeight="1">
      <c r="A20"/>
      <c r="B20" s="179" t="s">
        <v>114</v>
      </c>
      <c r="C20" s="176"/>
      <c r="D20" s="183">
        <v>1</v>
      </c>
      <c r="E20" s="181" t="s">
        <v>25</v>
      </c>
      <c r="F20" s="186"/>
      <c r="G20" s="178"/>
      <c r="H20" s="25"/>
      <c r="I20" s="28"/>
      <c r="J20" s="27"/>
      <c r="K20" s="7"/>
    </row>
    <row r="21" spans="1:11" ht="30" customHeight="1">
      <c r="A21"/>
      <c r="B21" s="178" t="s">
        <v>32</v>
      </c>
      <c r="C21" s="176"/>
      <c r="D21" s="180"/>
      <c r="E21" s="181"/>
      <c r="F21" s="186"/>
      <c r="G21" s="178"/>
      <c r="H21" s="25"/>
      <c r="I21" s="28"/>
      <c r="J21" s="27"/>
      <c r="K21" s="7"/>
    </row>
    <row r="22" spans="1:11" ht="30" customHeight="1">
      <c r="A22"/>
      <c r="B22" s="178"/>
      <c r="C22" s="176"/>
      <c r="D22" s="180"/>
      <c r="E22" s="181"/>
      <c r="F22" s="186"/>
      <c r="G22" s="178"/>
      <c r="H22" s="25"/>
      <c r="I22" s="28"/>
      <c r="J22" s="27"/>
      <c r="K22" s="7"/>
    </row>
    <row r="23" spans="1:11" ht="30" customHeight="1">
      <c r="A23"/>
      <c r="B23" s="178"/>
      <c r="C23" s="176"/>
      <c r="D23" s="180"/>
      <c r="E23" s="181"/>
      <c r="F23" s="186"/>
      <c r="G23" s="178"/>
      <c r="H23" s="25"/>
      <c r="I23" s="28"/>
      <c r="J23" s="27"/>
      <c r="K23" s="7"/>
    </row>
    <row r="24" spans="1:11" ht="30" customHeight="1">
      <c r="A24"/>
      <c r="B24" s="178"/>
      <c r="C24" s="176"/>
      <c r="D24" s="180"/>
      <c r="E24" s="181"/>
      <c r="F24" s="186"/>
      <c r="G24" s="178"/>
      <c r="H24" s="25"/>
      <c r="I24" s="28"/>
      <c r="J24" s="27"/>
      <c r="K24" s="7"/>
    </row>
    <row r="25" spans="1:11" ht="30" customHeight="1">
      <c r="A25"/>
      <c r="B25" s="178"/>
      <c r="C25" s="176"/>
      <c r="D25" s="180"/>
      <c r="E25" s="181"/>
      <c r="F25" s="186"/>
      <c r="G25" s="178"/>
      <c r="H25" s="25"/>
      <c r="I25" s="28"/>
      <c r="J25" s="27"/>
      <c r="K25" s="7"/>
    </row>
    <row r="26" spans="1:11" ht="30" customHeight="1">
      <c r="A26"/>
      <c r="B26" s="178"/>
      <c r="C26" s="176"/>
      <c r="D26" s="180"/>
      <c r="E26" s="181"/>
      <c r="F26" s="186"/>
      <c r="G26" s="178"/>
      <c r="H26" s="25"/>
      <c r="I26" s="28"/>
      <c r="J26" s="27"/>
      <c r="K26" s="7"/>
    </row>
    <row r="27" spans="1:11" ht="30" customHeight="1">
      <c r="A27"/>
      <c r="B27" s="178"/>
      <c r="C27" s="176"/>
      <c r="D27" s="180"/>
      <c r="E27" s="181"/>
      <c r="F27" s="186"/>
      <c r="G27" s="178"/>
      <c r="H27" s="25"/>
      <c r="I27" s="28"/>
      <c r="J27" s="27"/>
      <c r="K27" s="7"/>
    </row>
    <row r="28" spans="1:11" ht="30" customHeight="1">
      <c r="A28"/>
      <c r="B28" s="178"/>
      <c r="C28" s="176"/>
      <c r="D28" s="180"/>
      <c r="E28" s="181"/>
      <c r="F28" s="186"/>
      <c r="G28" s="178"/>
      <c r="I28" s="7"/>
      <c r="J28" s="5"/>
      <c r="K28" s="7"/>
    </row>
    <row r="29" spans="1:11" ht="30" customHeight="1">
      <c r="A29"/>
      <c r="B29" s="178"/>
      <c r="C29" s="176"/>
      <c r="D29" s="180"/>
      <c r="E29" s="181"/>
      <c r="F29" s="186"/>
      <c r="G29" s="178"/>
      <c r="I29" s="7"/>
      <c r="J29" s="5"/>
      <c r="K29" s="7"/>
    </row>
    <row r="30" spans="1:11" ht="30" customHeight="1">
      <c r="A30"/>
      <c r="B30" s="178"/>
      <c r="C30" s="176"/>
      <c r="D30" s="180"/>
      <c r="E30" s="181"/>
      <c r="F30" s="186"/>
      <c r="G30" s="178"/>
      <c r="I30" s="7"/>
      <c r="J30" s="5"/>
      <c r="K30" s="7"/>
    </row>
    <row r="31" spans="1:11" ht="30" customHeight="1">
      <c r="A31"/>
      <c r="B31" s="178"/>
      <c r="C31" s="176"/>
      <c r="D31" s="180"/>
      <c r="E31" s="181"/>
      <c r="F31" s="186"/>
      <c r="G31" s="178"/>
      <c r="I31" s="7"/>
      <c r="J31" s="5"/>
      <c r="K31" s="7"/>
    </row>
    <row r="32" spans="1:11" ht="30" customHeight="1">
      <c r="A32"/>
      <c r="B32" s="178"/>
      <c r="C32" s="176"/>
      <c r="D32" s="180"/>
      <c r="E32" s="181"/>
      <c r="F32" s="186"/>
      <c r="G32" s="178"/>
      <c r="I32" s="7"/>
      <c r="J32" s="5"/>
      <c r="K32" s="7"/>
    </row>
    <row r="33" spans="1:11" ht="30" customHeight="1">
      <c r="A33"/>
      <c r="B33" s="178"/>
      <c r="C33" s="176"/>
      <c r="D33" s="180"/>
      <c r="E33" s="181"/>
      <c r="F33" s="186"/>
      <c r="G33" s="178"/>
      <c r="I33" s="7"/>
      <c r="J33" s="5"/>
      <c r="K33" s="7"/>
    </row>
    <row r="34" spans="1:11" ht="30" customHeight="1">
      <c r="A34"/>
      <c r="B34" s="178"/>
      <c r="C34" s="176"/>
      <c r="D34" s="180"/>
      <c r="E34" s="181"/>
      <c r="F34" s="186"/>
      <c r="G34" s="178"/>
      <c r="I34" s="7"/>
      <c r="J34" s="5"/>
      <c r="K34" s="7"/>
    </row>
    <row r="35" spans="1:11" ht="30" customHeight="1">
      <c r="A35"/>
      <c r="B35" s="178"/>
      <c r="C35" s="176"/>
      <c r="D35" s="180"/>
      <c r="E35" s="181"/>
      <c r="F35" s="186"/>
      <c r="G35" s="178"/>
      <c r="I35" s="7"/>
      <c r="J35" s="5"/>
      <c r="K35" s="7"/>
    </row>
    <row r="36" spans="1:11" ht="30" customHeight="1">
      <c r="A36"/>
      <c r="B36" s="178"/>
      <c r="C36" s="176"/>
      <c r="D36" s="180"/>
      <c r="E36" s="181"/>
      <c r="F36" s="186"/>
      <c r="G36" s="178"/>
      <c r="I36" s="7"/>
      <c r="J36" s="5"/>
      <c r="K36" s="7"/>
    </row>
    <row r="37" spans="1:11" ht="30" customHeight="1">
      <c r="A37"/>
      <c r="B37" s="178"/>
      <c r="C37" s="176"/>
      <c r="D37" s="180"/>
      <c r="E37" s="181"/>
      <c r="F37" s="186"/>
      <c r="G37" s="178"/>
      <c r="I37" s="7"/>
      <c r="J37" s="5"/>
      <c r="K37" s="7"/>
    </row>
    <row r="38" spans="1:11" ht="30" customHeight="1">
      <c r="A38"/>
      <c r="B38" s="178"/>
      <c r="C38" s="176"/>
      <c r="D38" s="180"/>
      <c r="E38" s="181"/>
      <c r="F38" s="186"/>
      <c r="G38" s="178"/>
      <c r="I38" s="7"/>
      <c r="J38" s="5"/>
      <c r="K38" s="7"/>
    </row>
    <row r="39" spans="1:11" ht="30" customHeight="1">
      <c r="A39"/>
      <c r="B39" s="179" t="s">
        <v>33</v>
      </c>
      <c r="C39" s="176"/>
      <c r="D39" s="180"/>
      <c r="E39" s="181"/>
      <c r="F39" s="182"/>
      <c r="G39" s="178"/>
      <c r="J39" s="5"/>
      <c r="K39" s="7"/>
    </row>
    <row r="40" spans="1:11" ht="30" customHeight="1">
      <c r="B40" s="179" t="s">
        <v>33</v>
      </c>
      <c r="C40" s="176"/>
      <c r="D40" s="180"/>
      <c r="E40" s="181"/>
      <c r="F40" s="182"/>
      <c r="G40" s="178"/>
      <c r="J40" s="5"/>
    </row>
    <row r="41" spans="1:11" ht="30" customHeight="1">
      <c r="B41" s="179" t="s">
        <v>33</v>
      </c>
      <c r="C41" s="176"/>
      <c r="D41" s="180"/>
      <c r="E41" s="181"/>
      <c r="F41" s="182"/>
      <c r="G41" s="178"/>
      <c r="J41" s="5"/>
    </row>
    <row r="42" spans="1:11" ht="30" customHeight="1">
      <c r="B42" s="179" t="s">
        <v>33</v>
      </c>
      <c r="C42" s="176"/>
      <c r="D42" s="180"/>
      <c r="E42" s="181"/>
      <c r="F42" s="182"/>
      <c r="G42" s="178"/>
      <c r="J42" s="5"/>
    </row>
    <row r="43" spans="1:11" ht="30" customHeight="1">
      <c r="B43" s="179" t="s">
        <v>33</v>
      </c>
      <c r="C43" s="176"/>
      <c r="D43" s="180"/>
      <c r="E43" s="181"/>
      <c r="F43" s="182"/>
      <c r="G43" s="178"/>
      <c r="J43" s="5"/>
    </row>
    <row r="44" spans="1:11" ht="30" customHeight="1">
      <c r="B44" s="179" t="s">
        <v>33</v>
      </c>
      <c r="C44" s="176"/>
      <c r="D44" s="180"/>
      <c r="E44" s="181"/>
      <c r="F44" s="182"/>
      <c r="G44" s="178"/>
      <c r="J44" s="5"/>
    </row>
    <row r="45" spans="1:11" ht="30" customHeight="1">
      <c r="B45" s="179" t="s">
        <v>33</v>
      </c>
      <c r="C45" s="176"/>
      <c r="D45" s="180"/>
      <c r="E45" s="181"/>
      <c r="F45" s="182"/>
      <c r="G45" s="178"/>
      <c r="J45" s="5"/>
    </row>
    <row r="46" spans="1:11" ht="30" customHeight="1">
      <c r="B46" s="179" t="s">
        <v>33</v>
      </c>
      <c r="C46" s="176"/>
      <c r="D46" s="180"/>
      <c r="E46" s="181"/>
      <c r="F46" s="182"/>
      <c r="G46" s="178"/>
      <c r="J46" s="5"/>
    </row>
    <row r="47" spans="1:11" ht="30" customHeight="1">
      <c r="B47" s="179" t="s">
        <v>33</v>
      </c>
      <c r="C47" s="176"/>
      <c r="D47" s="180"/>
      <c r="E47" s="181"/>
      <c r="F47" s="182"/>
      <c r="G47" s="178"/>
      <c r="J47" s="5"/>
    </row>
    <row r="48" spans="1:11" ht="30" customHeight="1">
      <c r="B48" s="179" t="s">
        <v>33</v>
      </c>
      <c r="C48" s="176"/>
      <c r="D48" s="180"/>
      <c r="E48" s="181"/>
      <c r="F48" s="182"/>
      <c r="G48" s="178"/>
      <c r="J48" s="5"/>
    </row>
    <row r="49" spans="2:10" ht="30" customHeight="1">
      <c r="B49" s="187"/>
      <c r="C49" s="187"/>
      <c r="D49" s="187"/>
      <c r="E49" s="187"/>
      <c r="F49" s="187"/>
      <c r="G49" s="188"/>
      <c r="J49" s="5"/>
    </row>
    <row r="50" spans="2:10" ht="30" customHeight="1">
      <c r="B50" s="187"/>
      <c r="C50" s="187"/>
      <c r="D50" s="187"/>
      <c r="E50" s="187"/>
      <c r="F50" s="187"/>
      <c r="G50" s="188"/>
      <c r="J50" s="5"/>
    </row>
    <row r="51" spans="2:10" ht="30" customHeight="1">
      <c r="B51" s="187"/>
      <c r="C51" s="187"/>
      <c r="D51" s="187"/>
      <c r="E51" s="187"/>
      <c r="F51" s="187"/>
      <c r="G51" s="188"/>
      <c r="J51" s="5"/>
    </row>
    <row r="52" spans="2:10" ht="30" customHeight="1">
      <c r="B52" s="187"/>
      <c r="C52" s="187"/>
      <c r="D52" s="187"/>
      <c r="E52" s="187"/>
      <c r="F52" s="187"/>
      <c r="G52" s="188"/>
      <c r="J52" s="5"/>
    </row>
    <row r="53" spans="2:10" ht="30" customHeight="1">
      <c r="B53" s="187"/>
      <c r="C53" s="187"/>
      <c r="D53" s="187"/>
      <c r="E53" s="187"/>
      <c r="F53" s="187"/>
      <c r="G53" s="188"/>
      <c r="J53" s="5"/>
    </row>
    <row r="54" spans="2:10" ht="30" customHeight="1">
      <c r="B54" s="187"/>
      <c r="C54" s="187"/>
      <c r="D54" s="187"/>
      <c r="E54" s="187"/>
      <c r="F54" s="187"/>
      <c r="G54" s="188"/>
      <c r="J54" s="5"/>
    </row>
    <row r="55" spans="2:10" ht="30" customHeight="1">
      <c r="B55" s="187"/>
      <c r="C55" s="187"/>
      <c r="D55" s="187"/>
      <c r="E55" s="187"/>
      <c r="F55" s="187"/>
      <c r="G55" s="188"/>
      <c r="J55" s="5"/>
    </row>
    <row r="56" spans="2:10" ht="30" customHeight="1">
      <c r="B56" s="187"/>
      <c r="C56" s="187"/>
      <c r="D56" s="187"/>
      <c r="E56" s="187"/>
      <c r="F56" s="187"/>
      <c r="G56" s="188"/>
      <c r="J56" s="5"/>
    </row>
    <row r="57" spans="2:10" ht="30" customHeight="1">
      <c r="B57" s="187"/>
      <c r="C57" s="187"/>
      <c r="D57" s="187"/>
      <c r="E57" s="187"/>
      <c r="F57" s="187"/>
      <c r="G57" s="188"/>
      <c r="J57" s="5"/>
    </row>
    <row r="58" spans="2:10" ht="30" customHeight="1">
      <c r="B58" s="187"/>
      <c r="C58" s="187"/>
      <c r="D58" s="187"/>
      <c r="E58" s="187"/>
      <c r="F58" s="187"/>
      <c r="G58" s="188"/>
      <c r="J58" s="5"/>
    </row>
    <row r="59" spans="2:10" ht="30" customHeight="1">
      <c r="B59" s="187"/>
      <c r="C59" s="187"/>
      <c r="D59" s="187"/>
      <c r="E59" s="187"/>
      <c r="F59" s="187"/>
      <c r="G59" s="188"/>
      <c r="J59" s="5"/>
    </row>
    <row r="60" spans="2:10" ht="30" customHeight="1">
      <c r="B60" s="187"/>
      <c r="C60" s="187"/>
      <c r="D60" s="187"/>
      <c r="E60" s="187"/>
      <c r="F60" s="187"/>
      <c r="G60" s="188"/>
      <c r="J60" s="5"/>
    </row>
    <row r="61" spans="2:10" ht="30" customHeight="1">
      <c r="B61" s="187"/>
      <c r="C61" s="187"/>
      <c r="D61" s="187"/>
      <c r="E61" s="187"/>
      <c r="F61" s="187"/>
      <c r="G61" s="188"/>
      <c r="J61" s="5"/>
    </row>
    <row r="62" spans="2:10" ht="30" customHeight="1">
      <c r="B62" s="187"/>
      <c r="C62" s="187"/>
      <c r="D62" s="187"/>
      <c r="E62" s="187"/>
      <c r="F62" s="187"/>
      <c r="G62" s="188"/>
      <c r="J62" s="5"/>
    </row>
    <row r="63" spans="2:10" ht="30" customHeight="1">
      <c r="B63" s="187"/>
      <c r="C63" s="187"/>
      <c r="D63" s="187"/>
      <c r="E63" s="187"/>
      <c r="F63" s="187"/>
      <c r="G63" s="188"/>
      <c r="J63" s="5"/>
    </row>
    <row r="64" spans="2:10" ht="30" customHeight="1">
      <c r="B64" s="187"/>
      <c r="C64" s="187"/>
      <c r="D64" s="187"/>
      <c r="E64" s="187"/>
      <c r="F64" s="187"/>
      <c r="G64" s="188"/>
      <c r="J64" s="5"/>
    </row>
    <row r="65" spans="2:10" ht="30" customHeight="1">
      <c r="B65" s="187"/>
      <c r="C65" s="187"/>
      <c r="D65" s="187"/>
      <c r="E65" s="187"/>
      <c r="F65" s="187"/>
      <c r="G65" s="188"/>
      <c r="J65" s="5"/>
    </row>
    <row r="66" spans="2:10" ht="30" customHeight="1">
      <c r="B66" s="187"/>
      <c r="C66" s="187"/>
      <c r="D66" s="187"/>
      <c r="E66" s="187"/>
      <c r="F66" s="187"/>
      <c r="G66" s="188"/>
      <c r="J66" s="5"/>
    </row>
    <row r="67" spans="2:10" ht="30" customHeight="1">
      <c r="B67" s="187"/>
      <c r="C67" s="187"/>
      <c r="D67" s="187"/>
      <c r="E67" s="187"/>
      <c r="F67" s="187"/>
      <c r="G67" s="188"/>
      <c r="J67" s="5"/>
    </row>
    <row r="68" spans="2:10" ht="30" customHeight="1">
      <c r="B68" s="187"/>
      <c r="C68" s="187"/>
      <c r="D68" s="187"/>
      <c r="E68" s="187"/>
      <c r="F68" s="187"/>
      <c r="G68" s="188"/>
      <c r="J68" s="5"/>
    </row>
    <row r="69" spans="2:10" ht="30" customHeight="1">
      <c r="B69" s="187"/>
      <c r="C69" s="187"/>
      <c r="D69" s="187"/>
      <c r="E69" s="187"/>
      <c r="F69" s="187"/>
      <c r="G69" s="188"/>
      <c r="J69" s="5"/>
    </row>
    <row r="70" spans="2:10" ht="30" customHeight="1">
      <c r="B70" s="187"/>
      <c r="C70" s="187"/>
      <c r="D70" s="187"/>
      <c r="E70" s="187"/>
      <c r="F70" s="187"/>
      <c r="G70" s="188"/>
      <c r="J70" s="5"/>
    </row>
    <row r="71" spans="2:10" ht="30" customHeight="1">
      <c r="B71" s="187"/>
      <c r="C71" s="187"/>
      <c r="D71" s="187"/>
      <c r="E71" s="187"/>
      <c r="F71" s="187"/>
      <c r="G71" s="188"/>
      <c r="J71" s="5"/>
    </row>
    <row r="72" spans="2:10" ht="30" customHeight="1">
      <c r="B72" s="187"/>
      <c r="C72" s="187"/>
      <c r="D72" s="187"/>
      <c r="E72" s="187"/>
      <c r="F72" s="187"/>
      <c r="G72" s="188"/>
      <c r="J72" s="5"/>
    </row>
    <row r="73" spans="2:10" ht="30" customHeight="1">
      <c r="B73" s="187"/>
      <c r="C73" s="187"/>
      <c r="D73" s="187"/>
      <c r="E73" s="187"/>
      <c r="F73" s="187"/>
      <c r="G73" s="188"/>
      <c r="J73" s="5"/>
    </row>
    <row r="74" spans="2:10" ht="30" customHeight="1">
      <c r="B74" s="187"/>
      <c r="C74" s="187"/>
      <c r="D74" s="187"/>
      <c r="E74" s="187"/>
      <c r="F74" s="187"/>
      <c r="G74" s="188"/>
      <c r="J74" s="5"/>
    </row>
    <row r="75" spans="2:10" ht="30" customHeight="1">
      <c r="B75" s="187"/>
      <c r="C75" s="187"/>
      <c r="D75" s="187"/>
      <c r="E75" s="187"/>
      <c r="F75" s="187"/>
      <c r="G75" s="188"/>
      <c r="J75" s="5"/>
    </row>
    <row r="76" spans="2:10" ht="30" customHeight="1">
      <c r="B76" s="187"/>
      <c r="C76" s="187"/>
      <c r="D76" s="187"/>
      <c r="E76" s="187"/>
      <c r="F76" s="187"/>
      <c r="G76" s="188"/>
      <c r="J76" s="5"/>
    </row>
    <row r="77" spans="2:10" ht="30" customHeight="1">
      <c r="B77" s="187"/>
      <c r="C77" s="187"/>
      <c r="D77" s="187"/>
      <c r="E77" s="187"/>
      <c r="F77" s="187"/>
      <c r="G77" s="188"/>
      <c r="J77" s="5"/>
    </row>
    <row r="78" spans="2:10" ht="30" customHeight="1">
      <c r="B78" s="187"/>
      <c r="C78" s="187"/>
      <c r="D78" s="187"/>
      <c r="E78" s="187"/>
      <c r="F78" s="187"/>
      <c r="G78" s="188"/>
      <c r="J78" s="5"/>
    </row>
    <row r="79" spans="2:10" ht="30" customHeight="1">
      <c r="B79" s="187"/>
      <c r="C79" s="187"/>
      <c r="D79" s="187"/>
      <c r="E79" s="187"/>
      <c r="F79" s="187"/>
      <c r="G79" s="188"/>
      <c r="J79" s="5"/>
    </row>
    <row r="80" spans="2:10" ht="30" customHeight="1">
      <c r="B80" s="187"/>
      <c r="C80" s="187"/>
      <c r="D80" s="187"/>
      <c r="E80" s="187"/>
      <c r="F80" s="187"/>
      <c r="G80" s="188"/>
      <c r="J80" s="5"/>
    </row>
    <row r="81" spans="2:10" ht="30" customHeight="1">
      <c r="B81" s="187"/>
      <c r="C81" s="187"/>
      <c r="D81" s="187"/>
      <c r="E81" s="187"/>
      <c r="F81" s="187"/>
      <c r="G81" s="188"/>
      <c r="J81" s="5"/>
    </row>
    <row r="82" spans="2:10" ht="30" customHeight="1">
      <c r="B82" s="187"/>
      <c r="C82" s="187"/>
      <c r="D82" s="187"/>
      <c r="E82" s="187"/>
      <c r="F82" s="187"/>
      <c r="G82" s="188"/>
      <c r="J82" s="5"/>
    </row>
    <row r="83" spans="2:10" ht="30" customHeight="1">
      <c r="B83" s="187"/>
      <c r="C83" s="187"/>
      <c r="D83" s="187"/>
      <c r="E83" s="187"/>
      <c r="F83" s="187"/>
      <c r="G83" s="188"/>
      <c r="J83" s="5"/>
    </row>
    <row r="84" spans="2:10" ht="30" customHeight="1">
      <c r="B84" s="187"/>
      <c r="C84" s="187"/>
      <c r="D84" s="187"/>
      <c r="E84" s="187"/>
      <c r="F84" s="187"/>
      <c r="G84" s="188"/>
      <c r="J84" s="5"/>
    </row>
    <row r="85" spans="2:10" ht="30" customHeight="1">
      <c r="B85" s="187"/>
      <c r="C85" s="187"/>
      <c r="D85" s="187"/>
      <c r="E85" s="187"/>
      <c r="F85" s="187"/>
      <c r="G85" s="188"/>
      <c r="J85" s="5"/>
    </row>
    <row r="86" spans="2:10" ht="30" customHeight="1">
      <c r="B86" s="187"/>
      <c r="C86" s="187"/>
      <c r="D86" s="187"/>
      <c r="E86" s="187"/>
      <c r="F86" s="187"/>
      <c r="G86" s="188"/>
      <c r="J86" s="5"/>
    </row>
    <row r="87" spans="2:10" ht="30" customHeight="1">
      <c r="B87" s="187"/>
      <c r="C87" s="187"/>
      <c r="D87" s="187"/>
      <c r="E87" s="187"/>
      <c r="F87" s="187"/>
      <c r="G87" s="188"/>
      <c r="J87" s="5"/>
    </row>
    <row r="88" spans="2:10" ht="30" customHeight="1">
      <c r="B88" s="187"/>
      <c r="C88" s="187"/>
      <c r="D88" s="187"/>
      <c r="E88" s="187"/>
      <c r="F88" s="187"/>
      <c r="G88" s="188"/>
      <c r="J88" s="5"/>
    </row>
    <row r="89" spans="2:10" ht="30" customHeight="1">
      <c r="B89" s="187"/>
      <c r="C89" s="187"/>
      <c r="D89" s="187"/>
      <c r="E89" s="187"/>
      <c r="F89" s="187"/>
      <c r="G89" s="188"/>
      <c r="J89" s="5"/>
    </row>
    <row r="90" spans="2:10" ht="30" customHeight="1">
      <c r="B90" s="187"/>
      <c r="C90" s="187"/>
      <c r="D90" s="187"/>
      <c r="E90" s="187"/>
      <c r="F90" s="187"/>
      <c r="G90" s="188"/>
      <c r="J90" s="5"/>
    </row>
    <row r="91" spans="2:10" ht="30" customHeight="1">
      <c r="B91" s="187"/>
      <c r="C91" s="187"/>
      <c r="D91" s="187"/>
      <c r="E91" s="187"/>
      <c r="F91" s="187"/>
      <c r="G91" s="188"/>
      <c r="J91" s="5"/>
    </row>
    <row r="92" spans="2:10" ht="30" customHeight="1">
      <c r="B92" s="187"/>
      <c r="C92" s="187"/>
      <c r="D92" s="187"/>
      <c r="E92" s="187"/>
      <c r="F92" s="187"/>
      <c r="G92" s="188"/>
      <c r="J92" s="5"/>
    </row>
    <row r="93" spans="2:10" ht="30" customHeight="1">
      <c r="B93" s="187"/>
      <c r="C93" s="187"/>
      <c r="D93" s="187"/>
      <c r="E93" s="187"/>
      <c r="F93" s="187"/>
      <c r="G93" s="188"/>
      <c r="J93" s="5"/>
    </row>
    <row r="94" spans="2:10" ht="30" customHeight="1">
      <c r="B94" s="187"/>
      <c r="C94" s="187"/>
      <c r="D94" s="187"/>
      <c r="E94" s="187"/>
      <c r="F94" s="187"/>
      <c r="G94" s="188"/>
      <c r="J94" s="5"/>
    </row>
    <row r="95" spans="2:10" ht="30" customHeight="1">
      <c r="B95" s="187"/>
      <c r="C95" s="187"/>
      <c r="D95" s="187"/>
      <c r="E95" s="187"/>
      <c r="F95" s="187"/>
      <c r="G95" s="188"/>
      <c r="J95" s="5"/>
    </row>
    <row r="96" spans="2:10" ht="30" customHeight="1">
      <c r="B96" s="187"/>
      <c r="C96" s="187"/>
      <c r="D96" s="187"/>
      <c r="E96" s="187"/>
      <c r="F96" s="187"/>
      <c r="G96" s="188"/>
      <c r="J96" s="5"/>
    </row>
    <row r="97" spans="2:10" ht="30" customHeight="1">
      <c r="B97" s="187"/>
      <c r="C97" s="187"/>
      <c r="D97" s="187"/>
      <c r="E97" s="187"/>
      <c r="F97" s="187"/>
      <c r="G97" s="188"/>
      <c r="J97" s="5"/>
    </row>
    <row r="98" spans="2:10" ht="30" customHeight="1">
      <c r="B98" s="187"/>
      <c r="C98" s="187"/>
      <c r="D98" s="187"/>
      <c r="E98" s="187"/>
      <c r="F98" s="187"/>
      <c r="G98" s="188"/>
      <c r="J98" s="5"/>
    </row>
    <row r="99" spans="2:10" ht="30" customHeight="1">
      <c r="B99" s="187"/>
      <c r="C99" s="187"/>
      <c r="D99" s="187"/>
      <c r="E99" s="187"/>
      <c r="F99" s="187"/>
      <c r="G99" s="188"/>
      <c r="J99" s="5"/>
    </row>
    <row r="100" spans="2:10" ht="30" customHeight="1">
      <c r="B100" s="187"/>
      <c r="C100" s="187"/>
      <c r="D100" s="187"/>
      <c r="E100" s="187"/>
      <c r="F100" s="187"/>
      <c r="G100" s="188"/>
      <c r="J100" s="5"/>
    </row>
    <row r="101" spans="2:10" ht="30" customHeight="1">
      <c r="B101" s="187"/>
      <c r="C101" s="187"/>
      <c r="D101" s="187"/>
      <c r="E101" s="187"/>
      <c r="F101" s="187"/>
      <c r="G101" s="188"/>
      <c r="J101" s="5"/>
    </row>
    <row r="102" spans="2:10" ht="30" customHeight="1">
      <c r="B102" s="187"/>
      <c r="C102" s="187"/>
      <c r="D102" s="187"/>
      <c r="E102" s="187"/>
      <c r="F102" s="187"/>
      <c r="G102" s="188"/>
      <c r="J102" s="5"/>
    </row>
    <row r="103" spans="2:10" ht="30" customHeight="1">
      <c r="B103" s="187"/>
      <c r="C103" s="187"/>
      <c r="D103" s="187"/>
      <c r="E103" s="187"/>
      <c r="F103" s="187"/>
      <c r="G103" s="188"/>
      <c r="J103" s="5"/>
    </row>
    <row r="104" spans="2:10" ht="30" customHeight="1">
      <c r="B104" s="187"/>
      <c r="C104" s="187"/>
      <c r="D104" s="187"/>
      <c r="E104" s="187"/>
      <c r="F104" s="187"/>
      <c r="G104" s="188"/>
      <c r="J104" s="5"/>
    </row>
    <row r="105" spans="2:10" ht="30" customHeight="1">
      <c r="B105" s="187"/>
      <c r="C105" s="187"/>
      <c r="D105" s="187"/>
      <c r="E105" s="187"/>
      <c r="F105" s="187"/>
      <c r="G105" s="188"/>
      <c r="J105" s="5"/>
    </row>
    <row r="106" spans="2:10" ht="30" customHeight="1">
      <c r="B106" s="187"/>
      <c r="C106" s="187"/>
      <c r="D106" s="187"/>
      <c r="E106" s="187"/>
      <c r="F106" s="187"/>
      <c r="G106" s="188"/>
      <c r="J106" s="5"/>
    </row>
    <row r="107" spans="2:10" ht="30" customHeight="1">
      <c r="B107" s="187"/>
      <c r="C107" s="187"/>
      <c r="D107" s="187"/>
      <c r="E107" s="187"/>
      <c r="F107" s="187"/>
      <c r="G107" s="188"/>
      <c r="J107" s="5"/>
    </row>
    <row r="108" spans="2:10" ht="30" customHeight="1">
      <c r="B108" s="187"/>
      <c r="C108" s="187"/>
      <c r="D108" s="187"/>
      <c r="E108" s="187"/>
      <c r="F108" s="187"/>
      <c r="G108" s="188"/>
      <c r="J108" s="5"/>
    </row>
    <row r="109" spans="2:10" ht="30" customHeight="1">
      <c r="B109" s="187"/>
      <c r="C109" s="187"/>
      <c r="D109" s="187"/>
      <c r="E109" s="187"/>
      <c r="F109" s="187"/>
      <c r="G109" s="188"/>
      <c r="J109" s="5"/>
    </row>
    <row r="110" spans="2:10" ht="30" customHeight="1">
      <c r="B110" s="187"/>
      <c r="C110" s="187"/>
      <c r="D110" s="187"/>
      <c r="E110" s="187"/>
      <c r="F110" s="187"/>
      <c r="G110" s="188"/>
      <c r="J110" s="5"/>
    </row>
    <row r="111" spans="2:10" ht="30" customHeight="1">
      <c r="B111" s="187"/>
      <c r="C111" s="187"/>
      <c r="D111" s="187"/>
      <c r="E111" s="187"/>
      <c r="F111" s="187"/>
      <c r="G111" s="188"/>
      <c r="J111" s="5"/>
    </row>
    <row r="112" spans="2:10" ht="30" customHeight="1">
      <c r="B112" s="187"/>
      <c r="C112" s="187"/>
      <c r="D112" s="187"/>
      <c r="E112" s="187"/>
      <c r="F112" s="187"/>
      <c r="G112" s="188"/>
      <c r="J112" s="5"/>
    </row>
    <row r="113" spans="2:10" ht="30" customHeight="1">
      <c r="B113" s="187"/>
      <c r="C113" s="187"/>
      <c r="D113" s="187"/>
      <c r="E113" s="187"/>
      <c r="F113" s="187"/>
      <c r="G113" s="188"/>
      <c r="J113" s="5"/>
    </row>
    <row r="114" spans="2:10" ht="30" customHeight="1">
      <c r="B114" s="187"/>
      <c r="C114" s="187"/>
      <c r="D114" s="187"/>
      <c r="E114" s="187"/>
      <c r="F114" s="187"/>
      <c r="G114" s="188"/>
      <c r="J114" s="5"/>
    </row>
    <row r="115" spans="2:10" ht="30" customHeight="1">
      <c r="B115" s="187"/>
      <c r="C115" s="187"/>
      <c r="D115" s="187"/>
      <c r="E115" s="187"/>
      <c r="F115" s="187"/>
      <c r="G115" s="188"/>
      <c r="J115" s="5"/>
    </row>
    <row r="116" spans="2:10" ht="30" customHeight="1">
      <c r="B116" s="187"/>
      <c r="C116" s="187"/>
      <c r="D116" s="187"/>
      <c r="E116" s="187"/>
      <c r="F116" s="187"/>
      <c r="G116" s="188"/>
      <c r="J116" s="5"/>
    </row>
    <row r="117" spans="2:10" ht="30" customHeight="1">
      <c r="B117" s="187"/>
      <c r="C117" s="187"/>
      <c r="D117" s="187"/>
      <c r="E117" s="187"/>
      <c r="F117" s="187"/>
      <c r="G117" s="188"/>
      <c r="J117" s="5"/>
    </row>
    <row r="118" spans="2:10" ht="30" customHeight="1">
      <c r="B118" s="187"/>
      <c r="C118" s="187"/>
      <c r="D118" s="187"/>
      <c r="E118" s="187"/>
      <c r="F118" s="187"/>
      <c r="G118" s="188"/>
      <c r="J118" s="5"/>
    </row>
    <row r="119" spans="2:10" ht="30" customHeight="1">
      <c r="B119" s="187"/>
      <c r="C119" s="187"/>
      <c r="D119" s="187"/>
      <c r="E119" s="187"/>
      <c r="F119" s="187"/>
      <c r="G119" s="188"/>
      <c r="J119" s="5"/>
    </row>
    <row r="120" spans="2:10" ht="30" customHeight="1">
      <c r="B120" s="187"/>
      <c r="C120" s="187"/>
      <c r="D120" s="187"/>
      <c r="E120" s="187"/>
      <c r="F120" s="187"/>
      <c r="G120" s="188"/>
      <c r="J120" s="5"/>
    </row>
    <row r="121" spans="2:10" ht="30" customHeight="1">
      <c r="B121" s="187"/>
      <c r="C121" s="187"/>
      <c r="D121" s="187"/>
      <c r="E121" s="187"/>
      <c r="F121" s="187"/>
      <c r="G121" s="188"/>
      <c r="J121" s="5"/>
    </row>
    <row r="122" spans="2:10" ht="30" customHeight="1">
      <c r="B122" s="187"/>
      <c r="C122" s="187"/>
      <c r="D122" s="187"/>
      <c r="E122" s="187"/>
      <c r="F122" s="187"/>
      <c r="G122" s="188"/>
      <c r="J122" s="5"/>
    </row>
    <row r="123" spans="2:10" ht="30" customHeight="1">
      <c r="B123" s="187"/>
      <c r="C123" s="187"/>
      <c r="D123" s="187"/>
      <c r="E123" s="187"/>
      <c r="F123" s="187"/>
      <c r="G123" s="188"/>
      <c r="J123" s="5"/>
    </row>
    <row r="124" spans="2:10" ht="30" customHeight="1">
      <c r="B124" s="187"/>
      <c r="C124" s="187"/>
      <c r="D124" s="187"/>
      <c r="E124" s="187"/>
      <c r="F124" s="187"/>
      <c r="G124" s="188"/>
      <c r="J124" s="5"/>
    </row>
    <row r="125" spans="2:10" ht="30" customHeight="1">
      <c r="B125" s="187"/>
      <c r="C125" s="187"/>
      <c r="D125" s="187"/>
      <c r="E125" s="187"/>
      <c r="F125" s="187"/>
      <c r="G125" s="188"/>
      <c r="J125" s="5"/>
    </row>
    <row r="126" spans="2:10" ht="30" customHeight="1">
      <c r="B126" s="187"/>
      <c r="C126" s="187"/>
      <c r="D126" s="187"/>
      <c r="E126" s="187"/>
      <c r="F126" s="187"/>
      <c r="G126" s="188"/>
      <c r="J126" s="5"/>
    </row>
    <row r="127" spans="2:10" ht="30" customHeight="1">
      <c r="B127" s="187"/>
      <c r="C127" s="187"/>
      <c r="D127" s="187"/>
      <c r="E127" s="187"/>
      <c r="F127" s="187"/>
      <c r="G127" s="188"/>
      <c r="J127" s="5"/>
    </row>
    <row r="128" spans="2:10" ht="30" customHeight="1">
      <c r="B128" s="187"/>
      <c r="C128" s="187"/>
      <c r="D128" s="187"/>
      <c r="E128" s="187"/>
      <c r="F128" s="187"/>
      <c r="G128" s="188"/>
      <c r="J128" s="5"/>
    </row>
    <row r="129" spans="2:10" ht="30" customHeight="1">
      <c r="B129" s="187"/>
      <c r="C129" s="187"/>
      <c r="D129" s="187"/>
      <c r="E129" s="187"/>
      <c r="F129" s="187"/>
      <c r="G129" s="188"/>
      <c r="J129" s="5"/>
    </row>
    <row r="130" spans="2:10" ht="30" customHeight="1">
      <c r="B130" s="187"/>
      <c r="C130" s="187"/>
      <c r="D130" s="187"/>
      <c r="E130" s="187"/>
      <c r="F130" s="187"/>
      <c r="G130" s="188"/>
      <c r="J130" s="5"/>
    </row>
    <row r="131" spans="2:10" ht="30" customHeight="1">
      <c r="B131" s="187"/>
      <c r="C131" s="187"/>
      <c r="D131" s="187"/>
      <c r="E131" s="187"/>
      <c r="F131" s="187"/>
      <c r="G131" s="188"/>
      <c r="J131" s="5"/>
    </row>
    <row r="132" spans="2:10" ht="30" customHeight="1">
      <c r="B132" s="187"/>
      <c r="C132" s="187"/>
      <c r="D132" s="187"/>
      <c r="E132" s="187"/>
      <c r="F132" s="187"/>
      <c r="G132" s="188"/>
      <c r="J132" s="5"/>
    </row>
    <row r="133" spans="2:10" ht="30" customHeight="1">
      <c r="B133" s="187"/>
      <c r="C133" s="187"/>
      <c r="D133" s="187"/>
      <c r="E133" s="187"/>
      <c r="F133" s="187"/>
      <c r="G133" s="188"/>
      <c r="J133" s="5"/>
    </row>
    <row r="134" spans="2:10" ht="30" customHeight="1">
      <c r="B134" s="187"/>
      <c r="C134" s="187"/>
      <c r="D134" s="187"/>
      <c r="E134" s="187"/>
      <c r="F134" s="187"/>
      <c r="G134" s="188"/>
      <c r="J134" s="5"/>
    </row>
    <row r="135" spans="2:10" ht="30" customHeight="1">
      <c r="B135" s="187"/>
      <c r="C135" s="187"/>
      <c r="D135" s="187"/>
      <c r="E135" s="187"/>
      <c r="F135" s="187"/>
      <c r="G135" s="188"/>
      <c r="J135" s="5"/>
    </row>
    <row r="136" spans="2:10" ht="30" customHeight="1">
      <c r="B136" s="187"/>
      <c r="C136" s="187"/>
      <c r="D136" s="187"/>
      <c r="E136" s="187"/>
      <c r="F136" s="187"/>
      <c r="G136" s="188"/>
      <c r="J136" s="5"/>
    </row>
    <row r="137" spans="2:10" ht="30" customHeight="1">
      <c r="B137" s="187"/>
      <c r="C137" s="187"/>
      <c r="D137" s="187"/>
      <c r="E137" s="187"/>
      <c r="F137" s="187"/>
      <c r="G137" s="188"/>
      <c r="J137" s="5"/>
    </row>
    <row r="138" spans="2:10" ht="30" customHeight="1">
      <c r="B138" s="187"/>
      <c r="C138" s="187"/>
      <c r="D138" s="187"/>
      <c r="E138" s="187"/>
      <c r="F138" s="187"/>
      <c r="G138" s="188"/>
      <c r="J138" s="5"/>
    </row>
    <row r="139" spans="2:10" ht="30" customHeight="1">
      <c r="B139" s="187"/>
      <c r="C139" s="187"/>
      <c r="D139" s="187"/>
      <c r="E139" s="187"/>
      <c r="F139" s="187"/>
      <c r="G139" s="188"/>
      <c r="J139" s="5"/>
    </row>
    <row r="140" spans="2:10" ht="30" customHeight="1">
      <c r="B140" s="187"/>
      <c r="C140" s="187"/>
      <c r="D140" s="187"/>
      <c r="E140" s="187"/>
      <c r="F140" s="187"/>
      <c r="G140" s="188"/>
      <c r="J140" s="5"/>
    </row>
    <row r="141" spans="2:10" ht="30" customHeight="1">
      <c r="B141" s="187"/>
      <c r="C141" s="187"/>
      <c r="D141" s="187"/>
      <c r="E141" s="187"/>
      <c r="F141" s="187"/>
      <c r="G141" s="188"/>
      <c r="J141" s="5"/>
    </row>
    <row r="142" spans="2:10" ht="30" customHeight="1">
      <c r="B142" s="187"/>
      <c r="C142" s="187"/>
      <c r="D142" s="187"/>
      <c r="E142" s="187"/>
      <c r="F142" s="187"/>
      <c r="G142" s="188"/>
      <c r="J142" s="5"/>
    </row>
    <row r="143" spans="2:10" ht="30" customHeight="1">
      <c r="B143" s="187"/>
      <c r="C143" s="187"/>
      <c r="D143" s="187"/>
      <c r="E143" s="187"/>
      <c r="F143" s="187"/>
      <c r="G143" s="188"/>
      <c r="J143" s="5"/>
    </row>
    <row r="144" spans="2:10" ht="30" customHeight="1">
      <c r="B144" s="187"/>
      <c r="C144" s="187"/>
      <c r="D144" s="187"/>
      <c r="E144" s="187"/>
      <c r="F144" s="187"/>
      <c r="G144" s="188"/>
      <c r="J144" s="5"/>
    </row>
    <row r="145" spans="2:10" ht="30" customHeight="1">
      <c r="B145" s="187"/>
      <c r="C145" s="187"/>
      <c r="D145" s="187"/>
      <c r="E145" s="187"/>
      <c r="F145" s="187"/>
      <c r="G145" s="188"/>
      <c r="J145" s="5"/>
    </row>
    <row r="146" spans="2:10" ht="30" customHeight="1">
      <c r="B146" s="187"/>
      <c r="C146" s="187"/>
      <c r="D146" s="187"/>
      <c r="E146" s="187"/>
      <c r="F146" s="187"/>
      <c r="G146" s="188"/>
      <c r="J146" s="5"/>
    </row>
    <row r="147" spans="2:10" ht="30" customHeight="1">
      <c r="B147" s="187"/>
      <c r="C147" s="187"/>
      <c r="D147" s="187"/>
      <c r="E147" s="187"/>
      <c r="F147" s="187"/>
      <c r="G147" s="188"/>
      <c r="J147" s="5"/>
    </row>
    <row r="148" spans="2:10" ht="30" customHeight="1">
      <c r="B148" s="187"/>
      <c r="C148" s="187"/>
      <c r="D148" s="187"/>
      <c r="E148" s="187"/>
      <c r="F148" s="187"/>
      <c r="G148" s="188"/>
      <c r="J148" s="5"/>
    </row>
    <row r="149" spans="2:10" ht="30" customHeight="1">
      <c r="B149" s="187"/>
      <c r="C149" s="187"/>
      <c r="D149" s="187"/>
      <c r="E149" s="187"/>
      <c r="F149" s="187"/>
      <c r="G149" s="188"/>
      <c r="J149" s="5"/>
    </row>
    <row r="150" spans="2:10" ht="30" customHeight="1">
      <c r="B150" s="187"/>
      <c r="C150" s="187"/>
      <c r="D150" s="187"/>
      <c r="E150" s="187"/>
      <c r="F150" s="187"/>
      <c r="G150" s="188"/>
      <c r="J150" s="5"/>
    </row>
    <row r="151" spans="2:10" ht="30" customHeight="1">
      <c r="B151" s="187"/>
      <c r="C151" s="187"/>
      <c r="D151" s="187"/>
      <c r="E151" s="187"/>
      <c r="F151" s="187"/>
      <c r="G151" s="188"/>
      <c r="J151" s="5"/>
    </row>
    <row r="152" spans="2:10" ht="30" customHeight="1">
      <c r="B152" s="187"/>
      <c r="C152" s="187"/>
      <c r="D152" s="187"/>
      <c r="E152" s="187"/>
      <c r="F152" s="187"/>
      <c r="G152" s="188"/>
      <c r="J152" s="5"/>
    </row>
    <row r="153" spans="2:10" ht="30" customHeight="1">
      <c r="B153" s="187"/>
      <c r="C153" s="187"/>
      <c r="D153" s="187"/>
      <c r="E153" s="187"/>
      <c r="F153" s="187"/>
      <c r="G153" s="188"/>
      <c r="J153" s="5"/>
    </row>
    <row r="154" spans="2:10" ht="30" customHeight="1">
      <c r="B154" s="187"/>
      <c r="C154" s="187"/>
      <c r="D154" s="187"/>
      <c r="E154" s="187"/>
      <c r="F154" s="187"/>
      <c r="G154" s="188"/>
      <c r="J154" s="5"/>
    </row>
    <row r="155" spans="2:10" ht="30" customHeight="1">
      <c r="B155" s="187"/>
      <c r="C155" s="187"/>
      <c r="D155" s="187"/>
      <c r="E155" s="187"/>
      <c r="F155" s="187"/>
      <c r="G155" s="188"/>
      <c r="J155" s="5"/>
    </row>
    <row r="156" spans="2:10" ht="30" customHeight="1">
      <c r="B156" s="187"/>
      <c r="C156" s="187"/>
      <c r="D156" s="187"/>
      <c r="E156" s="187"/>
      <c r="F156" s="187"/>
      <c r="G156" s="188"/>
      <c r="J156" s="5"/>
    </row>
    <row r="157" spans="2:10" ht="30" customHeight="1">
      <c r="B157" s="187"/>
      <c r="C157" s="187"/>
      <c r="D157" s="187"/>
      <c r="E157" s="187"/>
      <c r="F157" s="187"/>
      <c r="G157" s="188"/>
      <c r="J157" s="5"/>
    </row>
    <row r="158" spans="2:10" ht="30" customHeight="1">
      <c r="B158" s="187"/>
      <c r="C158" s="187"/>
      <c r="D158" s="187"/>
      <c r="E158" s="187"/>
      <c r="F158" s="187"/>
      <c r="G158" s="188"/>
      <c r="J158" s="5"/>
    </row>
    <row r="159" spans="2:10" ht="30" customHeight="1">
      <c r="B159" s="187"/>
      <c r="C159" s="187"/>
      <c r="D159" s="187"/>
      <c r="E159" s="187"/>
      <c r="F159" s="187"/>
      <c r="G159" s="188"/>
      <c r="J159" s="5"/>
    </row>
    <row r="160" spans="2:10" ht="30" customHeight="1">
      <c r="B160" s="187"/>
      <c r="C160" s="187"/>
      <c r="D160" s="187"/>
      <c r="E160" s="187"/>
      <c r="F160" s="187"/>
      <c r="G160" s="188"/>
      <c r="J160" s="5"/>
    </row>
    <row r="161" spans="2:10" ht="30" customHeight="1">
      <c r="B161" s="187"/>
      <c r="C161" s="187"/>
      <c r="D161" s="187"/>
      <c r="E161" s="187"/>
      <c r="F161" s="187"/>
      <c r="G161" s="188"/>
      <c r="J161" s="5"/>
    </row>
    <row r="162" spans="2:10" ht="30" customHeight="1">
      <c r="B162" s="187"/>
      <c r="C162" s="187"/>
      <c r="D162" s="187"/>
      <c r="E162" s="187"/>
      <c r="F162" s="187"/>
      <c r="G162" s="188"/>
      <c r="J162" s="5"/>
    </row>
    <row r="163" spans="2:10" ht="30" customHeight="1">
      <c r="B163" s="187"/>
      <c r="C163" s="187"/>
      <c r="D163" s="187"/>
      <c r="E163" s="187"/>
      <c r="F163" s="187"/>
      <c r="G163" s="188"/>
      <c r="J163" s="5"/>
    </row>
    <row r="164" spans="2:10" ht="30" customHeight="1">
      <c r="B164" s="187"/>
      <c r="C164" s="187"/>
      <c r="D164" s="187"/>
      <c r="E164" s="187"/>
      <c r="F164" s="187"/>
      <c r="G164" s="188"/>
      <c r="J164" s="5"/>
    </row>
    <row r="165" spans="2:10" ht="30" customHeight="1">
      <c r="B165" s="187"/>
      <c r="C165" s="187"/>
      <c r="D165" s="187"/>
      <c r="E165" s="187"/>
      <c r="F165" s="187"/>
      <c r="G165" s="188"/>
      <c r="J165" s="5"/>
    </row>
    <row r="166" spans="2:10" ht="30" customHeight="1">
      <c r="B166" s="187"/>
      <c r="C166" s="187"/>
      <c r="D166" s="187"/>
      <c r="E166" s="187"/>
      <c r="F166" s="187"/>
      <c r="G166" s="188"/>
      <c r="J166" s="5"/>
    </row>
    <row r="167" spans="2:10" ht="30" customHeight="1">
      <c r="B167" s="187"/>
      <c r="C167" s="187"/>
      <c r="D167" s="187"/>
      <c r="E167" s="187"/>
      <c r="F167" s="187"/>
      <c r="G167" s="188"/>
      <c r="J167" s="5"/>
    </row>
    <row r="168" spans="2:10" ht="30" customHeight="1">
      <c r="B168" s="187"/>
      <c r="C168" s="187"/>
      <c r="D168" s="187"/>
      <c r="E168" s="187"/>
      <c r="F168" s="187"/>
      <c r="G168" s="188"/>
      <c r="J168" s="5"/>
    </row>
    <row r="169" spans="2:10" ht="30" customHeight="1">
      <c r="B169" s="187"/>
      <c r="C169" s="187"/>
      <c r="D169" s="187"/>
      <c r="E169" s="187"/>
      <c r="F169" s="187"/>
      <c r="G169" s="188"/>
      <c r="J169" s="5"/>
    </row>
    <row r="170" spans="2:10" ht="30" customHeight="1">
      <c r="B170" s="187"/>
      <c r="C170" s="187"/>
      <c r="D170" s="187"/>
      <c r="E170" s="187"/>
      <c r="F170" s="187"/>
      <c r="G170" s="188"/>
      <c r="J170" s="5"/>
    </row>
    <row r="171" spans="2:10" ht="30" customHeight="1">
      <c r="B171" s="187"/>
      <c r="C171" s="187"/>
      <c r="D171" s="187"/>
      <c r="E171" s="187"/>
      <c r="F171" s="187"/>
      <c r="G171" s="188"/>
      <c r="J171" s="5"/>
    </row>
    <row r="172" spans="2:10" ht="30" customHeight="1">
      <c r="B172" s="187"/>
      <c r="C172" s="187"/>
      <c r="D172" s="187"/>
      <c r="E172" s="187"/>
      <c r="F172" s="187"/>
      <c r="G172" s="188"/>
      <c r="J172" s="5"/>
    </row>
    <row r="173" spans="2:10" ht="30" customHeight="1">
      <c r="B173" s="187"/>
      <c r="C173" s="187"/>
      <c r="D173" s="187"/>
      <c r="E173" s="187"/>
      <c r="F173" s="187"/>
      <c r="G173" s="188"/>
      <c r="J173" s="5"/>
    </row>
    <row r="174" spans="2:10" ht="30" customHeight="1">
      <c r="B174" s="187"/>
      <c r="C174" s="187"/>
      <c r="D174" s="187"/>
      <c r="E174" s="187"/>
      <c r="F174" s="187"/>
      <c r="G174" s="188"/>
      <c r="J174" s="5"/>
    </row>
    <row r="175" spans="2:10" ht="30" customHeight="1">
      <c r="B175" s="187"/>
      <c r="C175" s="187"/>
      <c r="D175" s="187"/>
      <c r="E175" s="187"/>
      <c r="F175" s="187"/>
      <c r="G175" s="188"/>
      <c r="J175" s="5"/>
    </row>
    <row r="176" spans="2:10" ht="30" customHeight="1">
      <c r="B176" s="187"/>
      <c r="C176" s="187"/>
      <c r="D176" s="187"/>
      <c r="E176" s="187"/>
      <c r="F176" s="187"/>
      <c r="G176" s="188"/>
      <c r="J176" s="5"/>
    </row>
    <row r="177" spans="2:10" ht="30" customHeight="1">
      <c r="B177" s="187"/>
      <c r="C177" s="187"/>
      <c r="D177" s="187"/>
      <c r="E177" s="187"/>
      <c r="F177" s="187"/>
      <c r="G177" s="188"/>
      <c r="J177" s="5"/>
    </row>
    <row r="178" spans="2:10" ht="30" customHeight="1">
      <c r="B178" s="187"/>
      <c r="C178" s="187"/>
      <c r="D178" s="187"/>
      <c r="E178" s="187"/>
      <c r="F178" s="187"/>
      <c r="G178" s="188"/>
      <c r="J178" s="5"/>
    </row>
    <row r="179" spans="2:10" ht="30" customHeight="1">
      <c r="B179" s="187"/>
      <c r="C179" s="187"/>
      <c r="D179" s="187"/>
      <c r="E179" s="187"/>
      <c r="F179" s="187"/>
      <c r="G179" s="188"/>
      <c r="J179" s="5"/>
    </row>
    <row r="180" spans="2:10" ht="30" customHeight="1">
      <c r="B180" s="187"/>
      <c r="C180" s="187"/>
      <c r="D180" s="187"/>
      <c r="E180" s="187"/>
      <c r="F180" s="187"/>
      <c r="G180" s="188"/>
      <c r="J180" s="5"/>
    </row>
    <row r="181" spans="2:10" ht="30" customHeight="1">
      <c r="B181" s="187"/>
      <c r="C181" s="187"/>
      <c r="D181" s="187"/>
      <c r="E181" s="187"/>
      <c r="F181" s="187"/>
      <c r="G181" s="188"/>
      <c r="J181" s="5"/>
    </row>
    <row r="182" spans="2:10" ht="30" customHeight="1">
      <c r="B182" s="187"/>
      <c r="C182" s="187"/>
      <c r="D182" s="187"/>
      <c r="E182" s="187"/>
      <c r="F182" s="187"/>
      <c r="G182" s="188"/>
      <c r="J182" s="5"/>
    </row>
    <row r="183" spans="2:10" ht="30" customHeight="1">
      <c r="B183" s="187"/>
      <c r="C183" s="187"/>
      <c r="D183" s="187"/>
      <c r="E183" s="187"/>
      <c r="F183" s="187"/>
      <c r="G183" s="188"/>
      <c r="J183" s="5"/>
    </row>
    <row r="184" spans="2:10" ht="30" customHeight="1">
      <c r="B184" s="187"/>
      <c r="C184" s="187"/>
      <c r="D184" s="187"/>
      <c r="E184" s="187"/>
      <c r="F184" s="187"/>
      <c r="G184" s="188"/>
      <c r="J184" s="5"/>
    </row>
    <row r="185" spans="2:10" ht="30" customHeight="1">
      <c r="B185" s="187"/>
      <c r="C185" s="187"/>
      <c r="D185" s="187"/>
      <c r="E185" s="187"/>
      <c r="F185" s="187"/>
      <c r="G185" s="188"/>
      <c r="J185" s="5"/>
    </row>
    <row r="186" spans="2:10" ht="30" customHeight="1">
      <c r="B186" s="187"/>
      <c r="C186" s="187"/>
      <c r="D186" s="187"/>
      <c r="E186" s="187"/>
      <c r="F186" s="187"/>
      <c r="G186" s="188"/>
      <c r="J186" s="5"/>
    </row>
    <row r="187" spans="2:10" ht="30" customHeight="1">
      <c r="B187" s="187"/>
      <c r="C187" s="187"/>
      <c r="D187" s="187"/>
      <c r="E187" s="187"/>
      <c r="F187" s="187"/>
      <c r="G187" s="188"/>
      <c r="J187" s="5"/>
    </row>
    <row r="188" spans="2:10" ht="30" customHeight="1">
      <c r="B188" s="187"/>
      <c r="C188" s="187"/>
      <c r="D188" s="187"/>
      <c r="E188" s="187"/>
      <c r="F188" s="187"/>
      <c r="G188" s="188"/>
      <c r="J188" s="5"/>
    </row>
    <row r="189" spans="2:10" ht="30" customHeight="1">
      <c r="B189" s="187"/>
      <c r="C189" s="187"/>
      <c r="D189" s="187"/>
      <c r="E189" s="187"/>
      <c r="F189" s="187"/>
      <c r="G189" s="188"/>
      <c r="J189" s="5"/>
    </row>
    <row r="190" spans="2:10" ht="30" customHeight="1">
      <c r="B190" s="187"/>
      <c r="C190" s="187"/>
      <c r="D190" s="187"/>
      <c r="E190" s="187"/>
      <c r="F190" s="187"/>
      <c r="G190" s="188"/>
      <c r="J190" s="5"/>
    </row>
    <row r="191" spans="2:10" ht="30" customHeight="1">
      <c r="B191" s="187"/>
      <c r="C191" s="187"/>
      <c r="D191" s="187"/>
      <c r="E191" s="187"/>
      <c r="F191" s="187"/>
      <c r="G191" s="188"/>
      <c r="J191" s="5"/>
    </row>
    <row r="192" spans="2:10" ht="30" customHeight="1">
      <c r="B192" s="187"/>
      <c r="C192" s="187"/>
      <c r="D192" s="187"/>
      <c r="E192" s="187"/>
      <c r="F192" s="187"/>
      <c r="G192" s="188"/>
      <c r="J192" s="5"/>
    </row>
    <row r="193" spans="2:10" ht="30" customHeight="1">
      <c r="B193" s="187"/>
      <c r="C193" s="187"/>
      <c r="D193" s="187"/>
      <c r="E193" s="187"/>
      <c r="F193" s="187"/>
      <c r="G193" s="188"/>
      <c r="J193" s="5"/>
    </row>
    <row r="194" spans="2:10" ht="30" customHeight="1">
      <c r="B194" s="187"/>
      <c r="C194" s="187"/>
      <c r="D194" s="187"/>
      <c r="E194" s="187"/>
      <c r="F194" s="187"/>
      <c r="G194" s="188"/>
      <c r="J194" s="5"/>
    </row>
    <row r="195" spans="2:10" ht="30" customHeight="1">
      <c r="B195" s="187"/>
      <c r="C195" s="187"/>
      <c r="D195" s="187"/>
      <c r="E195" s="187"/>
      <c r="F195" s="187"/>
      <c r="G195" s="188"/>
      <c r="J195" s="5"/>
    </row>
    <row r="196" spans="2:10" ht="30" customHeight="1">
      <c r="B196" s="187"/>
      <c r="C196" s="187"/>
      <c r="D196" s="187"/>
      <c r="E196" s="187"/>
      <c r="F196" s="187"/>
      <c r="G196" s="188"/>
      <c r="J196" s="5"/>
    </row>
    <row r="197" spans="2:10" ht="30" customHeight="1">
      <c r="B197" s="187"/>
      <c r="C197" s="187"/>
      <c r="D197" s="187"/>
      <c r="E197" s="187"/>
      <c r="F197" s="187"/>
      <c r="G197" s="188"/>
      <c r="J197" s="5"/>
    </row>
    <row r="198" spans="2:10" ht="30" customHeight="1">
      <c r="B198" s="187"/>
      <c r="C198" s="187"/>
      <c r="D198" s="187"/>
      <c r="E198" s="187"/>
      <c r="F198" s="187"/>
      <c r="G198" s="188"/>
      <c r="J198" s="5"/>
    </row>
    <row r="199" spans="2:10" ht="30" customHeight="1">
      <c r="B199" s="187"/>
      <c r="C199" s="187"/>
      <c r="D199" s="187"/>
      <c r="E199" s="187"/>
      <c r="F199" s="187"/>
      <c r="G199" s="188"/>
      <c r="J199" s="5"/>
    </row>
    <row r="200" spans="2:10" ht="30" customHeight="1">
      <c r="B200" s="187"/>
      <c r="C200" s="187"/>
      <c r="D200" s="187"/>
      <c r="E200" s="187"/>
      <c r="F200" s="187"/>
      <c r="G200" s="188"/>
      <c r="J200" s="5"/>
    </row>
    <row r="201" spans="2:10" ht="30" customHeight="1">
      <c r="B201" s="187"/>
      <c r="C201" s="187"/>
      <c r="D201" s="187"/>
      <c r="E201" s="187"/>
      <c r="F201" s="187"/>
      <c r="G201" s="188"/>
      <c r="J201" s="5"/>
    </row>
    <row r="202" spans="2:10" ht="30" customHeight="1">
      <c r="B202" s="187"/>
      <c r="C202" s="187"/>
      <c r="D202" s="187"/>
      <c r="E202" s="187"/>
      <c r="F202" s="187"/>
      <c r="G202" s="188"/>
      <c r="J202" s="5"/>
    </row>
    <row r="203" spans="2:10" ht="30" customHeight="1">
      <c r="B203" s="187"/>
      <c r="C203" s="187"/>
      <c r="D203" s="187"/>
      <c r="E203" s="187"/>
      <c r="F203" s="187"/>
      <c r="G203" s="188"/>
      <c r="J203" s="5"/>
    </row>
    <row r="204" spans="2:10" ht="30" customHeight="1">
      <c r="B204" s="187"/>
      <c r="C204" s="187"/>
      <c r="D204" s="187"/>
      <c r="E204" s="187"/>
      <c r="F204" s="187"/>
      <c r="G204" s="188"/>
      <c r="J204" s="5"/>
    </row>
    <row r="205" spans="2:10" ht="30" customHeight="1">
      <c r="B205" s="187"/>
      <c r="C205" s="187"/>
      <c r="D205" s="187"/>
      <c r="E205" s="187"/>
      <c r="F205" s="187"/>
      <c r="G205" s="188"/>
      <c r="J205" s="5"/>
    </row>
    <row r="206" spans="2:10" ht="30" customHeight="1">
      <c r="B206" s="187"/>
      <c r="C206" s="187"/>
      <c r="D206" s="187"/>
      <c r="E206" s="187"/>
      <c r="F206" s="187"/>
      <c r="G206" s="188"/>
      <c r="J206" s="5"/>
    </row>
    <row r="207" spans="2:10" ht="30" customHeight="1">
      <c r="B207" s="187"/>
      <c r="C207" s="187"/>
      <c r="D207" s="187"/>
      <c r="E207" s="187"/>
      <c r="F207" s="187"/>
      <c r="G207" s="188"/>
      <c r="J207" s="5"/>
    </row>
    <row r="208" spans="2:10" ht="30" customHeight="1">
      <c r="B208" s="187"/>
      <c r="C208" s="187"/>
      <c r="D208" s="187"/>
      <c r="E208" s="187"/>
      <c r="F208" s="187"/>
      <c r="G208" s="188"/>
      <c r="J208" s="5"/>
    </row>
    <row r="209" spans="2:10" ht="30" customHeight="1">
      <c r="B209" s="187"/>
      <c r="C209" s="187"/>
      <c r="D209" s="187"/>
      <c r="E209" s="187"/>
      <c r="F209" s="187"/>
      <c r="G209" s="188"/>
      <c r="J209" s="5"/>
    </row>
    <row r="210" spans="2:10" ht="30" customHeight="1">
      <c r="B210" s="187"/>
      <c r="C210" s="187"/>
      <c r="D210" s="187"/>
      <c r="E210" s="187"/>
      <c r="F210" s="187"/>
      <c r="G210" s="188"/>
      <c r="J210" s="5"/>
    </row>
    <row r="211" spans="2:10" ht="30" customHeight="1">
      <c r="B211" s="187"/>
      <c r="C211" s="187"/>
      <c r="D211" s="187"/>
      <c r="E211" s="187"/>
      <c r="F211" s="187"/>
      <c r="G211" s="188"/>
      <c r="J211" s="5"/>
    </row>
    <row r="212" spans="2:10" ht="30" customHeight="1">
      <c r="B212" s="187"/>
      <c r="C212" s="187"/>
      <c r="D212" s="187"/>
      <c r="E212" s="187"/>
      <c r="F212" s="187"/>
      <c r="G212" s="188"/>
      <c r="J212" s="5"/>
    </row>
    <row r="213" spans="2:10" ht="30" customHeight="1">
      <c r="B213" s="187"/>
      <c r="C213" s="187"/>
      <c r="D213" s="187"/>
      <c r="E213" s="187"/>
      <c r="F213" s="187"/>
      <c r="G213" s="188"/>
      <c r="J213" s="5"/>
    </row>
    <row r="214" spans="2:10" ht="30" customHeight="1">
      <c r="B214" s="187"/>
      <c r="C214" s="187"/>
      <c r="D214" s="187"/>
      <c r="E214" s="187"/>
      <c r="F214" s="187"/>
      <c r="G214" s="188"/>
      <c r="J214" s="5"/>
    </row>
    <row r="215" spans="2:10" ht="30" customHeight="1">
      <c r="B215" s="187"/>
      <c r="C215" s="187"/>
      <c r="D215" s="187"/>
      <c r="E215" s="187"/>
      <c r="F215" s="187"/>
      <c r="G215" s="188"/>
      <c r="J215" s="5"/>
    </row>
    <row r="216" spans="2:10" ht="30" customHeight="1">
      <c r="B216" s="187"/>
      <c r="C216" s="187"/>
      <c r="D216" s="187"/>
      <c r="E216" s="187"/>
      <c r="F216" s="187"/>
      <c r="G216" s="188"/>
      <c r="J216" s="5"/>
    </row>
    <row r="217" spans="2:10" ht="30" customHeight="1">
      <c r="B217" s="187"/>
      <c r="C217" s="187"/>
      <c r="D217" s="187"/>
      <c r="E217" s="187"/>
      <c r="F217" s="187"/>
      <c r="G217" s="188"/>
      <c r="J217" s="5"/>
    </row>
    <row r="218" spans="2:10" ht="30" customHeight="1">
      <c r="B218" s="187"/>
      <c r="C218" s="187"/>
      <c r="D218" s="187"/>
      <c r="E218" s="187"/>
      <c r="F218" s="187"/>
      <c r="G218" s="188"/>
      <c r="J218" s="5"/>
    </row>
    <row r="219" spans="2:10" ht="30" customHeight="1">
      <c r="B219" s="187"/>
      <c r="C219" s="187"/>
      <c r="D219" s="187"/>
      <c r="E219" s="187"/>
      <c r="F219" s="187"/>
      <c r="G219" s="188"/>
      <c r="J219" s="5"/>
    </row>
    <row r="220" spans="2:10" ht="30" customHeight="1">
      <c r="B220" s="187"/>
      <c r="C220" s="187"/>
      <c r="D220" s="187"/>
      <c r="E220" s="187"/>
      <c r="F220" s="187"/>
      <c r="G220" s="188"/>
      <c r="J220" s="5"/>
    </row>
    <row r="221" spans="2:10" ht="30" customHeight="1">
      <c r="B221" s="187"/>
      <c r="C221" s="187"/>
      <c r="D221" s="187"/>
      <c r="E221" s="187"/>
      <c r="F221" s="187"/>
      <c r="G221" s="188"/>
      <c r="J221" s="5"/>
    </row>
    <row r="222" spans="2:10" ht="30" customHeight="1">
      <c r="B222" s="187"/>
      <c r="C222" s="187"/>
      <c r="D222" s="187"/>
      <c r="E222" s="187"/>
      <c r="F222" s="187"/>
      <c r="G222" s="188"/>
      <c r="J222" s="5"/>
    </row>
    <row r="223" spans="2:10" ht="30" customHeight="1">
      <c r="B223" s="187"/>
      <c r="C223" s="187"/>
      <c r="D223" s="187"/>
      <c r="E223" s="187"/>
      <c r="F223" s="187"/>
      <c r="G223" s="188"/>
      <c r="J223" s="5"/>
    </row>
    <row r="224" spans="2:10" ht="30" customHeight="1">
      <c r="B224" s="187"/>
      <c r="C224" s="187"/>
      <c r="D224" s="187"/>
      <c r="E224" s="187"/>
      <c r="F224" s="187"/>
      <c r="G224" s="188"/>
      <c r="J224" s="5"/>
    </row>
    <row r="225" spans="2:10" ht="30" customHeight="1">
      <c r="B225" s="187"/>
      <c r="C225" s="187"/>
      <c r="D225" s="187"/>
      <c r="E225" s="187"/>
      <c r="F225" s="187"/>
      <c r="G225" s="188"/>
      <c r="J225" s="5"/>
    </row>
    <row r="226" spans="2:10" ht="30" customHeight="1">
      <c r="B226" s="187"/>
      <c r="C226" s="187"/>
      <c r="D226" s="187"/>
      <c r="E226" s="187"/>
      <c r="F226" s="187"/>
      <c r="G226" s="188"/>
      <c r="J226" s="5"/>
    </row>
    <row r="227" spans="2:10" ht="30" customHeight="1">
      <c r="B227" s="187"/>
      <c r="C227" s="187"/>
      <c r="D227" s="187"/>
      <c r="E227" s="187"/>
      <c r="F227" s="187"/>
      <c r="G227" s="188"/>
      <c r="J227" s="5"/>
    </row>
    <row r="228" spans="2:10" ht="30" customHeight="1">
      <c r="B228" s="187"/>
      <c r="C228" s="187"/>
      <c r="D228" s="187"/>
      <c r="E228" s="187"/>
      <c r="F228" s="187"/>
      <c r="G228" s="188"/>
      <c r="J228" s="5"/>
    </row>
    <row r="229" spans="2:10" ht="30" customHeight="1">
      <c r="B229" s="187"/>
      <c r="C229" s="187"/>
      <c r="D229" s="187"/>
      <c r="E229" s="187"/>
      <c r="F229" s="187"/>
      <c r="G229" s="188"/>
      <c r="J229" s="5"/>
    </row>
    <row r="230" spans="2:10" ht="30" customHeight="1">
      <c r="B230" s="187"/>
      <c r="C230" s="187"/>
      <c r="D230" s="187"/>
      <c r="E230" s="187"/>
      <c r="F230" s="187"/>
      <c r="G230" s="188"/>
      <c r="J230" s="5"/>
    </row>
    <row r="231" spans="2:10" ht="30" customHeight="1">
      <c r="B231" s="187"/>
      <c r="C231" s="187"/>
      <c r="D231" s="187"/>
      <c r="E231" s="187"/>
      <c r="F231" s="187"/>
      <c r="G231" s="188"/>
      <c r="J231" s="5"/>
    </row>
    <row r="232" spans="2:10" ht="30" customHeight="1">
      <c r="B232" s="187"/>
      <c r="C232" s="187"/>
      <c r="D232" s="187"/>
      <c r="E232" s="187"/>
      <c r="F232" s="187"/>
      <c r="G232" s="188"/>
      <c r="J232" s="5"/>
    </row>
    <row r="233" spans="2:10" ht="30" customHeight="1">
      <c r="B233" s="187"/>
      <c r="C233" s="187"/>
      <c r="D233" s="187"/>
      <c r="E233" s="187"/>
      <c r="F233" s="187"/>
      <c r="G233" s="188"/>
      <c r="J233" s="5"/>
    </row>
    <row r="234" spans="2:10" ht="30" customHeight="1">
      <c r="B234" s="187"/>
      <c r="C234" s="187"/>
      <c r="D234" s="187"/>
      <c r="E234" s="187"/>
      <c r="F234" s="187"/>
      <c r="G234" s="188"/>
      <c r="J234" s="5"/>
    </row>
    <row r="235" spans="2:10" ht="30" customHeight="1">
      <c r="B235" s="187"/>
      <c r="C235" s="187"/>
      <c r="D235" s="187"/>
      <c r="E235" s="187"/>
      <c r="F235" s="187"/>
      <c r="G235" s="188"/>
      <c r="J235" s="5"/>
    </row>
    <row r="236" spans="2:10" ht="30" customHeight="1">
      <c r="B236" s="187"/>
      <c r="C236" s="187"/>
      <c r="D236" s="187"/>
      <c r="E236" s="187"/>
      <c r="F236" s="187"/>
      <c r="G236" s="188"/>
      <c r="J236" s="5"/>
    </row>
    <row r="237" spans="2:10" ht="30" customHeight="1">
      <c r="B237" s="187"/>
      <c r="C237" s="187"/>
      <c r="D237" s="187"/>
      <c r="E237" s="187"/>
      <c r="F237" s="187"/>
      <c r="G237" s="188"/>
      <c r="J237" s="5"/>
    </row>
    <row r="238" spans="2:10" ht="30" customHeight="1">
      <c r="B238" s="187"/>
      <c r="C238" s="187"/>
      <c r="D238" s="187"/>
      <c r="E238" s="187"/>
      <c r="F238" s="187"/>
      <c r="G238" s="188"/>
      <c r="J238" s="5"/>
    </row>
    <row r="239" spans="2:10" ht="30" customHeight="1">
      <c r="B239" s="187"/>
      <c r="C239" s="187"/>
      <c r="D239" s="187"/>
      <c r="E239" s="187"/>
      <c r="F239" s="187"/>
      <c r="G239" s="188"/>
      <c r="J239" s="5"/>
    </row>
    <row r="240" spans="2:10" ht="30" customHeight="1">
      <c r="B240" s="187"/>
      <c r="C240" s="187"/>
      <c r="D240" s="187"/>
      <c r="E240" s="187"/>
      <c r="F240" s="187"/>
      <c r="G240" s="188"/>
      <c r="J240" s="5"/>
    </row>
    <row r="241" spans="2:10" ht="30" customHeight="1">
      <c r="B241" s="187"/>
      <c r="C241" s="187"/>
      <c r="D241" s="187"/>
      <c r="E241" s="187"/>
      <c r="F241" s="187"/>
      <c r="G241" s="188"/>
      <c r="J241" s="5"/>
    </row>
    <row r="242" spans="2:10" ht="30" customHeight="1">
      <c r="B242" s="187"/>
      <c r="C242" s="187"/>
      <c r="D242" s="187"/>
      <c r="E242" s="187"/>
      <c r="F242" s="187"/>
      <c r="G242" s="188"/>
      <c r="J242" s="5"/>
    </row>
    <row r="243" spans="2:10" ht="30" customHeight="1">
      <c r="B243" s="187"/>
      <c r="C243" s="187"/>
      <c r="D243" s="187"/>
      <c r="E243" s="187"/>
      <c r="F243" s="187"/>
      <c r="G243" s="188"/>
      <c r="J243" s="5"/>
    </row>
    <row r="244" spans="2:10" ht="30" customHeight="1">
      <c r="B244" s="187"/>
      <c r="C244" s="187"/>
      <c r="D244" s="187"/>
      <c r="E244" s="187"/>
      <c r="F244" s="187"/>
      <c r="G244" s="188"/>
      <c r="J244" s="5"/>
    </row>
    <row r="245" spans="2:10" ht="30" customHeight="1">
      <c r="B245" s="187"/>
      <c r="C245" s="187"/>
      <c r="D245" s="187"/>
      <c r="E245" s="187"/>
      <c r="F245" s="187"/>
      <c r="G245" s="188"/>
      <c r="J245" s="5"/>
    </row>
    <row r="246" spans="2:10" ht="30" customHeight="1">
      <c r="B246" s="187"/>
      <c r="C246" s="187"/>
      <c r="D246" s="187"/>
      <c r="E246" s="187"/>
      <c r="F246" s="187"/>
      <c r="G246" s="188"/>
      <c r="J246" s="5"/>
    </row>
    <row r="247" spans="2:10" ht="30" customHeight="1">
      <c r="B247" s="187"/>
      <c r="C247" s="187"/>
      <c r="D247" s="187"/>
      <c r="E247" s="187"/>
      <c r="F247" s="187"/>
      <c r="G247" s="188"/>
      <c r="J247" s="5"/>
    </row>
    <row r="248" spans="2:10" ht="30" customHeight="1">
      <c r="B248" s="187"/>
      <c r="C248" s="187"/>
      <c r="D248" s="187"/>
      <c r="E248" s="187"/>
      <c r="F248" s="187"/>
      <c r="G248" s="188"/>
      <c r="J248" s="5"/>
    </row>
    <row r="249" spans="2:10" ht="30" customHeight="1">
      <c r="B249" s="187"/>
      <c r="C249" s="187"/>
      <c r="D249" s="187"/>
      <c r="E249" s="187"/>
      <c r="F249" s="187"/>
      <c r="G249" s="188"/>
      <c r="J249" s="5"/>
    </row>
    <row r="250" spans="2:10" ht="30" customHeight="1">
      <c r="B250" s="187"/>
      <c r="C250" s="187"/>
      <c r="D250" s="187"/>
      <c r="E250" s="187"/>
      <c r="F250" s="187"/>
      <c r="G250" s="188"/>
      <c r="J250" s="5"/>
    </row>
    <row r="251" spans="2:10" ht="30" customHeight="1">
      <c r="B251" s="187"/>
      <c r="C251" s="187"/>
      <c r="D251" s="187"/>
      <c r="E251" s="187"/>
      <c r="F251" s="187"/>
      <c r="G251" s="188"/>
      <c r="J251" s="5"/>
    </row>
    <row r="252" spans="2:10" ht="30" customHeight="1">
      <c r="B252" s="187"/>
      <c r="C252" s="187"/>
      <c r="D252" s="187"/>
      <c r="E252" s="187"/>
      <c r="F252" s="187"/>
      <c r="G252" s="188"/>
      <c r="J252" s="5"/>
    </row>
    <row r="253" spans="2:10" ht="30" customHeight="1">
      <c r="B253" s="187"/>
      <c r="C253" s="187"/>
      <c r="D253" s="187"/>
      <c r="E253" s="187"/>
      <c r="F253" s="187"/>
      <c r="G253" s="188"/>
      <c r="J253" s="5"/>
    </row>
    <row r="254" spans="2:10" ht="30" customHeight="1">
      <c r="B254" s="187"/>
      <c r="C254" s="187"/>
      <c r="D254" s="187"/>
      <c r="E254" s="187"/>
      <c r="F254" s="187"/>
      <c r="G254" s="188"/>
      <c r="J254" s="5"/>
    </row>
    <row r="255" spans="2:10" ht="30" customHeight="1">
      <c r="B255" s="187"/>
      <c r="C255" s="187"/>
      <c r="D255" s="187"/>
      <c r="E255" s="187"/>
      <c r="F255" s="187"/>
      <c r="G255" s="188"/>
      <c r="J255" s="5"/>
    </row>
    <row r="256" spans="2:10" ht="30" customHeight="1">
      <c r="B256" s="187"/>
      <c r="C256" s="187"/>
      <c r="D256" s="187"/>
      <c r="E256" s="187"/>
      <c r="F256" s="187"/>
      <c r="G256" s="188"/>
      <c r="J256" s="5"/>
    </row>
    <row r="257" spans="2:10" ht="30" customHeight="1">
      <c r="B257" s="187"/>
      <c r="C257" s="187"/>
      <c r="D257" s="187"/>
      <c r="E257" s="187"/>
      <c r="F257" s="187"/>
      <c r="G257" s="188"/>
      <c r="J257" s="5"/>
    </row>
    <row r="258" spans="2:10" ht="30" customHeight="1">
      <c r="B258" s="187"/>
      <c r="C258" s="187"/>
      <c r="D258" s="187"/>
      <c r="E258" s="187"/>
      <c r="F258" s="187"/>
      <c r="G258" s="188"/>
      <c r="J258" s="5"/>
    </row>
    <row r="259" spans="2:10" ht="30" customHeight="1">
      <c r="B259" s="187"/>
      <c r="C259" s="187"/>
      <c r="D259" s="187"/>
      <c r="E259" s="187"/>
      <c r="F259" s="187"/>
      <c r="G259" s="188"/>
      <c r="J259" s="5"/>
    </row>
    <row r="260" spans="2:10" ht="30" customHeight="1">
      <c r="B260" s="187"/>
      <c r="C260" s="187"/>
      <c r="D260" s="187"/>
      <c r="E260" s="187"/>
      <c r="F260" s="187"/>
      <c r="G260" s="188"/>
      <c r="J260" s="5"/>
    </row>
    <row r="261" spans="2:10" ht="30" customHeight="1">
      <c r="B261" s="187"/>
      <c r="C261" s="187"/>
      <c r="D261" s="187"/>
      <c r="E261" s="187"/>
      <c r="F261" s="187"/>
      <c r="G261" s="188"/>
      <c r="J261" s="5"/>
    </row>
    <row r="262" spans="2:10" ht="30" customHeight="1">
      <c r="B262" s="187"/>
      <c r="C262" s="187"/>
      <c r="D262" s="187"/>
      <c r="E262" s="187"/>
      <c r="F262" s="187"/>
      <c r="G262" s="188"/>
      <c r="J262" s="5"/>
    </row>
    <row r="263" spans="2:10" ht="30" customHeight="1">
      <c r="B263" s="187"/>
      <c r="C263" s="187"/>
      <c r="D263" s="187"/>
      <c r="E263" s="187"/>
      <c r="F263" s="187"/>
      <c r="G263" s="188"/>
      <c r="J263" s="5"/>
    </row>
    <row r="264" spans="2:10" ht="30" customHeight="1">
      <c r="B264" s="187"/>
      <c r="C264" s="187"/>
      <c r="D264" s="187"/>
      <c r="E264" s="187"/>
      <c r="F264" s="187"/>
      <c r="G264" s="188"/>
      <c r="J264" s="5"/>
    </row>
    <row r="265" spans="2:10" ht="30" customHeight="1">
      <c r="B265" s="187"/>
      <c r="C265" s="187"/>
      <c r="D265" s="187"/>
      <c r="E265" s="187"/>
      <c r="F265" s="187"/>
      <c r="G265" s="188"/>
      <c r="J265" s="5"/>
    </row>
    <row r="266" spans="2:10" ht="30" customHeight="1">
      <c r="B266" s="187"/>
      <c r="C266" s="187"/>
      <c r="D266" s="187"/>
      <c r="E266" s="187"/>
      <c r="F266" s="187"/>
      <c r="G266" s="188"/>
      <c r="J266" s="5"/>
    </row>
    <row r="267" spans="2:10" ht="30" customHeight="1">
      <c r="B267" s="187"/>
      <c r="C267" s="187"/>
      <c r="D267" s="187"/>
      <c r="E267" s="187"/>
      <c r="F267" s="187"/>
      <c r="G267" s="188"/>
      <c r="J267" s="5"/>
    </row>
    <row r="268" spans="2:10" ht="30" customHeight="1">
      <c r="B268" s="187"/>
      <c r="C268" s="187"/>
      <c r="D268" s="187"/>
      <c r="E268" s="187"/>
      <c r="F268" s="187"/>
      <c r="G268" s="188"/>
      <c r="J268" s="5"/>
    </row>
    <row r="269" spans="2:10" ht="30" customHeight="1">
      <c r="B269" s="187"/>
      <c r="C269" s="187"/>
      <c r="D269" s="187"/>
      <c r="E269" s="187"/>
      <c r="F269" s="187"/>
      <c r="G269" s="188"/>
      <c r="J269" s="5"/>
    </row>
    <row r="270" spans="2:10" ht="30" customHeight="1">
      <c r="B270" s="187"/>
      <c r="C270" s="187"/>
      <c r="D270" s="187"/>
      <c r="E270" s="187"/>
      <c r="F270" s="187"/>
      <c r="G270" s="188"/>
      <c r="J270" s="5"/>
    </row>
    <row r="271" spans="2:10" ht="30" customHeight="1">
      <c r="B271" s="187"/>
      <c r="C271" s="187"/>
      <c r="D271" s="187"/>
      <c r="E271" s="187"/>
      <c r="F271" s="187"/>
      <c r="G271" s="188"/>
      <c r="J271" s="5"/>
    </row>
    <row r="272" spans="2:10" ht="30" customHeight="1">
      <c r="B272" s="187"/>
      <c r="C272" s="187"/>
      <c r="D272" s="187"/>
      <c r="E272" s="187"/>
      <c r="F272" s="187"/>
      <c r="G272" s="188"/>
      <c r="J272" s="5"/>
    </row>
    <row r="273" spans="2:10" ht="30" customHeight="1">
      <c r="B273" s="187"/>
      <c r="C273" s="187"/>
      <c r="D273" s="187"/>
      <c r="E273" s="187"/>
      <c r="F273" s="187"/>
      <c r="G273" s="188"/>
      <c r="J273" s="5"/>
    </row>
    <row r="274" spans="2:10" ht="30" customHeight="1">
      <c r="B274" s="187"/>
      <c r="C274" s="187"/>
      <c r="D274" s="187"/>
      <c r="E274" s="187"/>
      <c r="F274" s="187"/>
      <c r="G274" s="188"/>
      <c r="J274" s="5"/>
    </row>
    <row r="275" spans="2:10" ht="30" customHeight="1">
      <c r="B275" s="187"/>
      <c r="C275" s="187"/>
      <c r="D275" s="187"/>
      <c r="E275" s="187"/>
      <c r="F275" s="187"/>
      <c r="G275" s="188"/>
      <c r="J275" s="5"/>
    </row>
    <row r="276" spans="2:10" ht="30" customHeight="1">
      <c r="B276" s="187"/>
      <c r="C276" s="187"/>
      <c r="D276" s="187"/>
      <c r="E276" s="187"/>
      <c r="F276" s="187"/>
      <c r="G276" s="188"/>
      <c r="J276" s="5"/>
    </row>
    <row r="277" spans="2:10" ht="30" customHeight="1">
      <c r="B277" s="187"/>
      <c r="C277" s="187"/>
      <c r="D277" s="187"/>
      <c r="E277" s="187"/>
      <c r="F277" s="187"/>
      <c r="G277" s="188"/>
      <c r="J277" s="5"/>
    </row>
    <row r="278" spans="2:10" ht="30" customHeight="1">
      <c r="B278" s="187"/>
      <c r="C278" s="187"/>
      <c r="D278" s="187"/>
      <c r="E278" s="187"/>
      <c r="F278" s="187"/>
      <c r="G278" s="188"/>
      <c r="J278" s="5"/>
    </row>
    <row r="279" spans="2:10" ht="30" customHeight="1">
      <c r="B279" s="187"/>
      <c r="C279" s="187"/>
      <c r="D279" s="187"/>
      <c r="E279" s="187"/>
      <c r="F279" s="187"/>
      <c r="G279" s="188"/>
      <c r="J279" s="5"/>
    </row>
    <row r="280" spans="2:10" ht="30" customHeight="1">
      <c r="B280" s="187"/>
      <c r="C280" s="187"/>
      <c r="D280" s="187"/>
      <c r="E280" s="187"/>
      <c r="F280" s="187"/>
      <c r="G280" s="188"/>
      <c r="J280" s="5"/>
    </row>
    <row r="281" spans="2:10" ht="30" customHeight="1">
      <c r="B281" s="187"/>
      <c r="C281" s="187"/>
      <c r="D281" s="187"/>
      <c r="E281" s="187"/>
      <c r="F281" s="187"/>
      <c r="G281" s="188"/>
      <c r="J281" s="5"/>
    </row>
    <row r="282" spans="2:10" ht="30" customHeight="1">
      <c r="B282" s="187"/>
      <c r="C282" s="187"/>
      <c r="D282" s="187"/>
      <c r="E282" s="187"/>
      <c r="F282" s="187"/>
      <c r="G282" s="188"/>
      <c r="J282" s="5"/>
    </row>
    <row r="283" spans="2:10" ht="30" customHeight="1">
      <c r="B283" s="187"/>
      <c r="C283" s="187"/>
      <c r="D283" s="187"/>
      <c r="E283" s="187"/>
      <c r="F283" s="187"/>
      <c r="G283" s="188"/>
      <c r="J283" s="5"/>
    </row>
    <row r="284" spans="2:10" ht="30" customHeight="1">
      <c r="B284" s="187"/>
      <c r="C284" s="187"/>
      <c r="D284" s="187"/>
      <c r="E284" s="187"/>
      <c r="F284" s="187"/>
      <c r="G284" s="188"/>
      <c r="J284" s="5"/>
    </row>
    <row r="285" spans="2:10" ht="30" customHeight="1">
      <c r="B285" s="187"/>
      <c r="C285" s="187"/>
      <c r="D285" s="187"/>
      <c r="E285" s="187"/>
      <c r="F285" s="187"/>
      <c r="G285" s="188"/>
      <c r="J285" s="5"/>
    </row>
    <row r="286" spans="2:10" ht="30" customHeight="1">
      <c r="B286" s="187"/>
      <c r="C286" s="187"/>
      <c r="D286" s="187"/>
      <c r="E286" s="187"/>
      <c r="F286" s="187"/>
      <c r="G286" s="188"/>
      <c r="J286" s="5"/>
    </row>
    <row r="287" spans="2:10" ht="30" customHeight="1">
      <c r="B287" s="187"/>
      <c r="C287" s="187"/>
      <c r="D287" s="187"/>
      <c r="E287" s="187"/>
      <c r="F287" s="187"/>
      <c r="G287" s="188"/>
      <c r="J287" s="5"/>
    </row>
    <row r="288" spans="2:10" ht="30" customHeight="1">
      <c r="B288" s="187"/>
      <c r="C288" s="187"/>
      <c r="D288" s="187"/>
      <c r="E288" s="187"/>
      <c r="F288" s="187"/>
      <c r="G288" s="188"/>
      <c r="J288" s="5"/>
    </row>
    <row r="289" spans="2:7" ht="30" customHeight="1">
      <c r="B289" s="187"/>
      <c r="C289" s="187"/>
      <c r="D289" s="187"/>
      <c r="E289" s="187"/>
      <c r="F289" s="187"/>
      <c r="G289" s="188"/>
    </row>
    <row r="290" spans="2:7" ht="30" customHeight="1">
      <c r="B290" s="187"/>
      <c r="C290" s="187"/>
      <c r="D290" s="187"/>
      <c r="E290" s="187"/>
      <c r="F290" s="187"/>
      <c r="G290" s="188"/>
    </row>
    <row r="291" spans="2:7" ht="30" customHeight="1">
      <c r="B291" s="187"/>
      <c r="C291" s="187"/>
      <c r="D291" s="187"/>
      <c r="E291" s="187"/>
      <c r="F291" s="187"/>
      <c r="G291" s="188"/>
    </row>
    <row r="292" spans="2:7" ht="30" customHeight="1">
      <c r="B292" s="187"/>
      <c r="C292" s="187"/>
      <c r="D292" s="187"/>
      <c r="E292" s="187"/>
      <c r="F292" s="187"/>
      <c r="G292" s="188"/>
    </row>
    <row r="293" spans="2:7" ht="30" customHeight="1">
      <c r="B293" s="187"/>
      <c r="C293" s="187"/>
      <c r="D293" s="187"/>
      <c r="E293" s="187"/>
      <c r="F293" s="187"/>
      <c r="G293" s="188"/>
    </row>
    <row r="294" spans="2:7" ht="30" customHeight="1">
      <c r="B294" s="187"/>
      <c r="C294" s="187"/>
      <c r="D294" s="187"/>
      <c r="E294" s="187"/>
      <c r="F294" s="187"/>
      <c r="G294" s="188"/>
    </row>
    <row r="295" spans="2:7" ht="30" customHeight="1">
      <c r="B295" s="187"/>
      <c r="C295" s="187"/>
      <c r="D295" s="187"/>
      <c r="E295" s="187"/>
      <c r="F295" s="187"/>
      <c r="G295" s="188"/>
    </row>
    <row r="296" spans="2:7" ht="30" customHeight="1">
      <c r="B296" s="187"/>
      <c r="C296" s="187"/>
      <c r="D296" s="187"/>
      <c r="E296" s="187"/>
      <c r="F296" s="187"/>
      <c r="G296" s="188"/>
    </row>
    <row r="297" spans="2:7" ht="30" customHeight="1">
      <c r="B297" s="187"/>
      <c r="C297" s="187"/>
      <c r="D297" s="187"/>
      <c r="E297" s="187"/>
      <c r="F297" s="187"/>
      <c r="G297" s="188"/>
    </row>
    <row r="298" spans="2:7" ht="30" customHeight="1">
      <c r="B298" s="187"/>
      <c r="C298" s="187"/>
      <c r="D298" s="187"/>
      <c r="E298" s="187"/>
      <c r="F298" s="187"/>
      <c r="G298" s="188"/>
    </row>
    <row r="299" spans="2:7" ht="30" customHeight="1">
      <c r="B299" s="187"/>
      <c r="C299" s="187"/>
      <c r="D299" s="187"/>
      <c r="E299" s="187"/>
      <c r="F299" s="187"/>
      <c r="G299" s="188"/>
    </row>
    <row r="300" spans="2:7" ht="30" customHeight="1">
      <c r="B300" s="187"/>
      <c r="C300" s="187"/>
      <c r="D300" s="187"/>
      <c r="E300" s="187"/>
      <c r="F300" s="187"/>
      <c r="G300" s="188"/>
    </row>
    <row r="301" spans="2:7" ht="30" customHeight="1">
      <c r="B301" s="187"/>
      <c r="C301" s="187"/>
      <c r="D301" s="187"/>
      <c r="E301" s="187"/>
      <c r="F301" s="187"/>
      <c r="G301" s="188"/>
    </row>
    <row r="302" spans="2:7" ht="30" customHeight="1">
      <c r="B302" s="187"/>
      <c r="C302" s="187"/>
      <c r="D302" s="187"/>
      <c r="E302" s="187"/>
      <c r="F302" s="187"/>
      <c r="G302" s="188"/>
    </row>
    <row r="303" spans="2:7" ht="30" customHeight="1">
      <c r="B303" s="187"/>
      <c r="C303" s="187"/>
      <c r="D303" s="187"/>
      <c r="E303" s="187"/>
      <c r="F303" s="187"/>
      <c r="G303" s="188"/>
    </row>
    <row r="304" spans="2:7" ht="30" customHeight="1">
      <c r="B304" s="187"/>
      <c r="C304" s="187"/>
      <c r="D304" s="187"/>
      <c r="E304" s="187"/>
      <c r="F304" s="187"/>
      <c r="G304" s="188"/>
    </row>
    <row r="305" spans="2:7" ht="30" customHeight="1">
      <c r="B305" s="187"/>
      <c r="C305" s="187"/>
      <c r="D305" s="187"/>
      <c r="E305" s="187"/>
      <c r="F305" s="187"/>
      <c r="G305" s="188"/>
    </row>
    <row r="306" spans="2:7" ht="30" customHeight="1">
      <c r="B306" s="187"/>
      <c r="C306" s="187"/>
      <c r="D306" s="187"/>
      <c r="E306" s="187"/>
      <c r="F306" s="187"/>
      <c r="G306" s="188"/>
    </row>
    <row r="307" spans="2:7" ht="30" customHeight="1">
      <c r="B307" s="187"/>
      <c r="C307" s="187"/>
      <c r="D307" s="187"/>
      <c r="E307" s="187"/>
      <c r="F307" s="187"/>
      <c r="G307" s="188"/>
    </row>
    <row r="308" spans="2:7" ht="30" customHeight="1">
      <c r="B308" s="187"/>
      <c r="C308" s="187"/>
      <c r="D308" s="187"/>
      <c r="E308" s="187"/>
      <c r="F308" s="187"/>
      <c r="G308" s="188"/>
    </row>
    <row r="309" spans="2:7" ht="30" customHeight="1">
      <c r="B309" s="187"/>
      <c r="C309" s="187"/>
      <c r="D309" s="187"/>
      <c r="E309" s="187"/>
      <c r="F309" s="187"/>
      <c r="G309" s="188"/>
    </row>
    <row r="310" spans="2:7" ht="30" customHeight="1">
      <c r="B310" s="187"/>
      <c r="C310" s="187"/>
      <c r="D310" s="187"/>
      <c r="E310" s="187"/>
      <c r="F310" s="187"/>
      <c r="G310" s="188"/>
    </row>
    <row r="311" spans="2:7" ht="30" customHeight="1">
      <c r="B311" s="187"/>
      <c r="C311" s="187"/>
      <c r="D311" s="187"/>
      <c r="E311" s="187"/>
      <c r="F311" s="187"/>
      <c r="G311" s="188"/>
    </row>
    <row r="312" spans="2:7" ht="30" customHeight="1">
      <c r="B312" s="187"/>
      <c r="C312" s="187"/>
      <c r="D312" s="187"/>
      <c r="E312" s="187"/>
      <c r="F312" s="187"/>
      <c r="G312" s="188"/>
    </row>
    <row r="313" spans="2:7" ht="30" customHeight="1">
      <c r="B313" s="187"/>
      <c r="C313" s="187"/>
      <c r="D313" s="187"/>
      <c r="E313" s="187"/>
      <c r="F313" s="187"/>
      <c r="G313" s="188"/>
    </row>
    <row r="314" spans="2:7" ht="30" customHeight="1">
      <c r="B314" s="187"/>
      <c r="C314" s="187"/>
      <c r="D314" s="187"/>
      <c r="E314" s="187"/>
      <c r="F314" s="187"/>
      <c r="G314" s="188"/>
    </row>
    <row r="315" spans="2:7" ht="30" customHeight="1">
      <c r="B315" s="187"/>
      <c r="C315" s="187"/>
      <c r="D315" s="187"/>
      <c r="E315" s="187"/>
      <c r="F315" s="187"/>
      <c r="G315" s="188"/>
    </row>
    <row r="316" spans="2:7" ht="30" customHeight="1">
      <c r="B316" s="187"/>
      <c r="C316" s="187"/>
      <c r="D316" s="187"/>
      <c r="E316" s="187"/>
      <c r="F316" s="187"/>
      <c r="G316" s="188"/>
    </row>
    <row r="317" spans="2:7" ht="30" customHeight="1">
      <c r="B317" s="187"/>
      <c r="C317" s="187"/>
      <c r="D317" s="187"/>
      <c r="E317" s="187"/>
      <c r="F317" s="187"/>
      <c r="G317" s="188"/>
    </row>
    <row r="318" spans="2:7" ht="30" customHeight="1">
      <c r="B318" s="187"/>
      <c r="C318" s="187"/>
      <c r="D318" s="187"/>
      <c r="E318" s="187"/>
      <c r="F318" s="187"/>
      <c r="G318" s="188"/>
    </row>
    <row r="319" spans="2:7" ht="30" customHeight="1">
      <c r="B319" s="187"/>
      <c r="C319" s="187"/>
      <c r="D319" s="187"/>
      <c r="E319" s="187"/>
      <c r="F319" s="187"/>
      <c r="G319" s="188"/>
    </row>
    <row r="320" spans="2:7" ht="30" customHeight="1">
      <c r="B320" s="187"/>
      <c r="C320" s="187"/>
      <c r="D320" s="187"/>
      <c r="E320" s="187"/>
      <c r="F320" s="187"/>
      <c r="G320" s="188"/>
    </row>
    <row r="321" spans="2:7" ht="30" customHeight="1">
      <c r="B321" s="187"/>
      <c r="C321" s="187"/>
      <c r="D321" s="187"/>
      <c r="E321" s="187"/>
      <c r="F321" s="187"/>
      <c r="G321" s="188"/>
    </row>
    <row r="322" spans="2:7" ht="30" customHeight="1">
      <c r="B322" s="187"/>
      <c r="C322" s="187"/>
      <c r="D322" s="187"/>
      <c r="E322" s="187"/>
      <c r="F322" s="187"/>
      <c r="G322" s="188"/>
    </row>
    <row r="323" spans="2:7" ht="30" customHeight="1">
      <c r="B323" s="187"/>
      <c r="C323" s="187"/>
      <c r="D323" s="187"/>
      <c r="E323" s="187"/>
      <c r="F323" s="187"/>
      <c r="G323" s="188"/>
    </row>
    <row r="324" spans="2:7" ht="30" customHeight="1">
      <c r="B324" s="187"/>
      <c r="C324" s="187"/>
      <c r="D324" s="187"/>
      <c r="E324" s="187"/>
      <c r="F324" s="187"/>
      <c r="G324" s="188"/>
    </row>
    <row r="325" spans="2:7" ht="30" customHeight="1">
      <c r="B325" s="187"/>
      <c r="C325" s="187"/>
      <c r="D325" s="187"/>
      <c r="E325" s="187"/>
      <c r="F325" s="187"/>
      <c r="G325" s="188"/>
    </row>
    <row r="326" spans="2:7" ht="30" customHeight="1">
      <c r="B326" s="187"/>
      <c r="C326" s="187"/>
      <c r="D326" s="187"/>
      <c r="E326" s="187"/>
      <c r="F326" s="187"/>
      <c r="G326" s="188"/>
    </row>
    <row r="327" spans="2:7" ht="30" customHeight="1">
      <c r="B327" s="187"/>
      <c r="C327" s="187"/>
      <c r="D327" s="187"/>
      <c r="E327" s="187"/>
      <c r="F327" s="187"/>
      <c r="G327" s="188"/>
    </row>
    <row r="328" spans="2:7" ht="30" customHeight="1">
      <c r="B328" s="187"/>
      <c r="C328" s="187"/>
      <c r="D328" s="187"/>
      <c r="E328" s="187"/>
      <c r="F328" s="187"/>
      <c r="G328" s="188"/>
    </row>
    <row r="329" spans="2:7" ht="30" customHeight="1">
      <c r="B329" s="187"/>
      <c r="C329" s="187"/>
      <c r="D329" s="187"/>
      <c r="E329" s="187"/>
      <c r="F329" s="187"/>
      <c r="G329" s="188"/>
    </row>
    <row r="330" spans="2:7" ht="30" customHeight="1">
      <c r="B330" s="187"/>
      <c r="C330" s="187"/>
      <c r="D330" s="187"/>
      <c r="E330" s="187"/>
      <c r="F330" s="187"/>
      <c r="G330" s="188"/>
    </row>
    <row r="331" spans="2:7" ht="30" customHeight="1">
      <c r="B331" s="187"/>
      <c r="C331" s="187"/>
      <c r="D331" s="187"/>
      <c r="E331" s="187"/>
      <c r="F331" s="187"/>
      <c r="G331" s="188"/>
    </row>
    <row r="332" spans="2:7" ht="30" customHeight="1">
      <c r="B332" s="187"/>
      <c r="C332" s="187"/>
      <c r="D332" s="187"/>
      <c r="E332" s="187"/>
      <c r="F332" s="187"/>
      <c r="G332" s="188"/>
    </row>
    <row r="333" spans="2:7" ht="30" customHeight="1">
      <c r="B333" s="187"/>
      <c r="C333" s="187"/>
      <c r="D333" s="187"/>
      <c r="E333" s="187"/>
      <c r="F333" s="187"/>
      <c r="G333" s="188"/>
    </row>
    <row r="334" spans="2:7" ht="30" customHeight="1">
      <c r="B334" s="187"/>
      <c r="C334" s="187"/>
      <c r="D334" s="187"/>
      <c r="E334" s="187"/>
      <c r="F334" s="187"/>
      <c r="G334" s="188"/>
    </row>
    <row r="335" spans="2:7" ht="30" customHeight="1">
      <c r="B335" s="187"/>
      <c r="C335" s="187"/>
      <c r="D335" s="187"/>
      <c r="E335" s="187"/>
      <c r="F335" s="187"/>
      <c r="G335" s="188"/>
    </row>
    <row r="336" spans="2:7" ht="30" customHeight="1">
      <c r="B336" s="187"/>
      <c r="C336" s="187"/>
      <c r="D336" s="187"/>
      <c r="E336" s="187"/>
      <c r="F336" s="187"/>
      <c r="G336" s="188"/>
    </row>
    <row r="337" spans="2:7" ht="30" customHeight="1">
      <c r="B337" s="187"/>
      <c r="C337" s="187"/>
      <c r="D337" s="187"/>
      <c r="E337" s="187"/>
      <c r="F337" s="187"/>
      <c r="G337" s="188"/>
    </row>
    <row r="338" spans="2:7" ht="30" customHeight="1">
      <c r="B338" s="187"/>
      <c r="C338" s="187"/>
      <c r="D338" s="187"/>
      <c r="E338" s="187"/>
      <c r="F338" s="187"/>
      <c r="G338" s="188"/>
    </row>
    <row r="339" spans="2:7" ht="30" customHeight="1">
      <c r="B339" s="187"/>
      <c r="C339" s="187"/>
      <c r="D339" s="187"/>
      <c r="E339" s="187"/>
      <c r="F339" s="187"/>
      <c r="G339" s="188"/>
    </row>
    <row r="340" spans="2:7" ht="30" customHeight="1">
      <c r="B340" s="187"/>
      <c r="C340" s="187"/>
      <c r="D340" s="187"/>
      <c r="E340" s="187"/>
      <c r="F340" s="187"/>
      <c r="G340" s="188"/>
    </row>
    <row r="341" spans="2:7" ht="30" customHeight="1">
      <c r="B341" s="187"/>
      <c r="C341" s="187"/>
      <c r="D341" s="187"/>
      <c r="E341" s="187"/>
      <c r="F341" s="187"/>
      <c r="G341" s="188"/>
    </row>
    <row r="342" spans="2:7" ht="30" customHeight="1">
      <c r="B342" s="187"/>
      <c r="C342" s="187"/>
      <c r="D342" s="187"/>
      <c r="E342" s="187"/>
      <c r="F342" s="187"/>
      <c r="G342" s="188"/>
    </row>
    <row r="343" spans="2:7" ht="30" customHeight="1">
      <c r="B343" s="187"/>
      <c r="C343" s="187"/>
      <c r="D343" s="187"/>
      <c r="E343" s="187"/>
      <c r="F343" s="187"/>
      <c r="G343" s="188"/>
    </row>
    <row r="344" spans="2:7" ht="30" customHeight="1">
      <c r="B344" s="187"/>
      <c r="C344" s="187"/>
      <c r="D344" s="187"/>
      <c r="E344" s="187"/>
      <c r="F344" s="187"/>
      <c r="G344" s="188"/>
    </row>
    <row r="345" spans="2:7" ht="30" customHeight="1">
      <c r="B345" s="187"/>
      <c r="C345" s="187"/>
      <c r="D345" s="187"/>
      <c r="E345" s="187"/>
      <c r="F345" s="187"/>
      <c r="G345" s="188"/>
    </row>
    <row r="346" spans="2:7" ht="30" customHeight="1">
      <c r="B346" s="187"/>
      <c r="C346" s="187"/>
      <c r="D346" s="187"/>
      <c r="E346" s="187"/>
      <c r="F346" s="187"/>
      <c r="G346" s="188"/>
    </row>
    <row r="347" spans="2:7" ht="30" customHeight="1">
      <c r="B347" s="187"/>
      <c r="C347" s="187"/>
      <c r="D347" s="187"/>
      <c r="E347" s="187"/>
      <c r="F347" s="187"/>
      <c r="G347" s="188"/>
    </row>
    <row r="348" spans="2:7" ht="30" customHeight="1">
      <c r="B348" s="187"/>
      <c r="C348" s="187"/>
      <c r="D348" s="187"/>
      <c r="E348" s="187"/>
      <c r="F348" s="187"/>
      <c r="G348" s="188"/>
    </row>
    <row r="349" spans="2:7" ht="30" customHeight="1">
      <c r="B349" s="187"/>
      <c r="C349" s="187"/>
      <c r="D349" s="187"/>
      <c r="E349" s="187"/>
      <c r="F349" s="187"/>
      <c r="G349" s="188"/>
    </row>
    <row r="350" spans="2:7" ht="30" customHeight="1">
      <c r="B350" s="187"/>
      <c r="C350" s="187"/>
      <c r="D350" s="187"/>
      <c r="E350" s="187"/>
      <c r="F350" s="187"/>
      <c r="G350" s="188"/>
    </row>
    <row r="351" spans="2:7" ht="30" customHeight="1">
      <c r="B351" s="187"/>
      <c r="C351" s="187"/>
      <c r="D351" s="187"/>
      <c r="E351" s="187"/>
      <c r="F351" s="187"/>
      <c r="G351" s="188"/>
    </row>
    <row r="352" spans="2:7" ht="30" customHeight="1">
      <c r="B352" s="187"/>
      <c r="C352" s="187"/>
      <c r="D352" s="187"/>
      <c r="E352" s="187"/>
      <c r="F352" s="187"/>
      <c r="G352" s="188"/>
    </row>
    <row r="353" spans="2:7" ht="30" customHeight="1">
      <c r="B353" s="187"/>
      <c r="C353" s="187"/>
      <c r="D353" s="187"/>
      <c r="E353" s="187"/>
      <c r="F353" s="187"/>
      <c r="G353" s="188"/>
    </row>
    <row r="354" spans="2:7" ht="30" customHeight="1">
      <c r="B354" s="187"/>
      <c r="C354" s="187"/>
      <c r="D354" s="187"/>
      <c r="E354" s="187"/>
      <c r="F354" s="187"/>
      <c r="G354" s="188"/>
    </row>
    <row r="355" spans="2:7" ht="30" customHeight="1">
      <c r="B355" s="187"/>
      <c r="C355" s="187"/>
      <c r="D355" s="187"/>
      <c r="E355" s="187"/>
      <c r="F355" s="187"/>
      <c r="G355" s="188"/>
    </row>
    <row r="356" spans="2:7" ht="30" customHeight="1">
      <c r="B356" s="187"/>
      <c r="C356" s="187"/>
      <c r="D356" s="187"/>
      <c r="E356" s="187"/>
      <c r="F356" s="187"/>
      <c r="G356" s="188"/>
    </row>
    <row r="357" spans="2:7" ht="30" customHeight="1">
      <c r="B357" s="187"/>
      <c r="C357" s="187"/>
      <c r="D357" s="187"/>
      <c r="E357" s="187"/>
      <c r="F357" s="187"/>
      <c r="G357" s="188"/>
    </row>
    <row r="358" spans="2:7" ht="30" customHeight="1">
      <c r="B358" s="187"/>
      <c r="C358" s="187"/>
      <c r="D358" s="187"/>
      <c r="E358" s="187"/>
      <c r="F358" s="187"/>
      <c r="G358" s="188"/>
    </row>
    <row r="359" spans="2:7" ht="30" customHeight="1">
      <c r="B359" s="187"/>
      <c r="C359" s="187"/>
      <c r="D359" s="187"/>
      <c r="E359" s="187"/>
      <c r="F359" s="187"/>
      <c r="G359" s="188"/>
    </row>
    <row r="360" spans="2:7" ht="30" customHeight="1">
      <c r="B360" s="187"/>
      <c r="C360" s="187"/>
      <c r="D360" s="187"/>
      <c r="E360" s="187"/>
      <c r="F360" s="187"/>
      <c r="G360" s="188"/>
    </row>
  </sheetData>
  <phoneticPr fontId="4"/>
  <pageMargins left="0.98425196850393704" right="0.59055118110236227" top="0.98425196850393704" bottom="0.59055118110236227" header="1.0629921259842521" footer="0.39370078740157483"/>
  <pageSetup paperSize="9" scale="87" firstPageNumber="2" fitToHeight="0" orientation="portrait" useFirstPageNumber="1" r:id="rId1"/>
  <headerFooter alignWithMargins="0">
    <oddFooter>&amp;C&amp;12独立行政法人国立高等専門学校機構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BK364"/>
  <sheetViews>
    <sheetView view="pageBreakPreview" topLeftCell="A52" zoomScaleNormal="80" zoomScaleSheetLayoutView="100" workbookViewId="0">
      <selection activeCell="F26" sqref="F26"/>
    </sheetView>
  </sheetViews>
  <sheetFormatPr defaultRowHeight="30" customHeight="1"/>
  <cols>
    <col min="1" max="1" width="3.25" style="6" customWidth="1"/>
    <col min="2" max="2" width="23.625" style="6" customWidth="1"/>
    <col min="3" max="3" width="20.625" style="6" customWidth="1"/>
    <col min="4" max="4" width="7.625" style="8" customWidth="1"/>
    <col min="5" max="5" width="7.625" style="9" customWidth="1"/>
    <col min="6" max="6" width="14.25" style="6" customWidth="1"/>
    <col min="7" max="7" width="20.625" style="6" customWidth="1"/>
    <col min="8" max="8" width="15.625" bestFit="1" customWidth="1"/>
    <col min="9" max="9" width="14.375" customWidth="1"/>
    <col min="10" max="10" width="12.75" style="4" bestFit="1" customWidth="1"/>
    <col min="11" max="11" width="10.5" bestFit="1" customWidth="1"/>
    <col min="64" max="16384" width="9" style="6"/>
  </cols>
  <sheetData>
    <row r="1" spans="1:13" ht="24" customHeight="1">
      <c r="B1" s="189" t="s">
        <v>35</v>
      </c>
      <c r="H1" s="25"/>
      <c r="I1" s="25"/>
      <c r="J1" s="26"/>
    </row>
    <row r="2" spans="1:13" ht="30" customHeight="1">
      <c r="B2" s="155" t="s">
        <v>2</v>
      </c>
      <c r="C2" s="155" t="s">
        <v>19</v>
      </c>
      <c r="D2" s="155" t="s">
        <v>20</v>
      </c>
      <c r="E2" s="155" t="s">
        <v>21</v>
      </c>
      <c r="F2" s="155" t="s">
        <v>22</v>
      </c>
      <c r="G2" s="155" t="s">
        <v>23</v>
      </c>
      <c r="H2" s="25"/>
      <c r="I2" s="25"/>
      <c r="J2" s="26"/>
    </row>
    <row r="3" spans="1:13" ht="30" customHeight="1">
      <c r="B3" s="50" t="s">
        <v>1042</v>
      </c>
      <c r="C3" s="51"/>
      <c r="D3" s="55"/>
      <c r="E3" s="48"/>
      <c r="F3" s="190"/>
      <c r="G3" s="191"/>
      <c r="H3" s="25"/>
      <c r="I3" s="25"/>
      <c r="J3" s="26"/>
    </row>
    <row r="4" spans="1:13" ht="30" customHeight="1">
      <c r="B4" s="319" t="str">
        <f>'科目（機械設備）'!B5</f>
        <v>1.空気調和設備</v>
      </c>
      <c r="C4" s="320" t="s">
        <v>1043</v>
      </c>
      <c r="D4" s="321">
        <v>1</v>
      </c>
      <c r="E4" s="322" t="s">
        <v>1044</v>
      </c>
      <c r="F4" s="322"/>
      <c r="G4" s="191"/>
      <c r="H4" s="25"/>
      <c r="I4" s="25"/>
      <c r="J4" s="27"/>
      <c r="K4" s="7"/>
    </row>
    <row r="5" spans="1:13" ht="30" customHeight="1">
      <c r="B5" s="319"/>
      <c r="C5" s="320" t="s">
        <v>1045</v>
      </c>
      <c r="D5" s="321">
        <v>1</v>
      </c>
      <c r="E5" s="322" t="s">
        <v>1044</v>
      </c>
      <c r="F5" s="322"/>
      <c r="G5" s="191"/>
      <c r="H5" s="28"/>
      <c r="I5" s="25"/>
      <c r="J5" s="27"/>
      <c r="K5" s="7"/>
    </row>
    <row r="6" spans="1:13" s="21" customFormat="1" ht="30" customHeight="1">
      <c r="B6" s="323" t="s">
        <v>1046</v>
      </c>
      <c r="C6" s="324"/>
      <c r="D6" s="321"/>
      <c r="E6" s="322"/>
      <c r="F6" s="322"/>
      <c r="G6" s="191"/>
      <c r="H6" s="27"/>
      <c r="I6" s="27"/>
      <c r="J6" s="27"/>
      <c r="K6" s="7"/>
      <c r="L6" s="6"/>
      <c r="M6" s="6"/>
    </row>
    <row r="7" spans="1:13" s="21" customFormat="1" ht="30" customHeight="1">
      <c r="B7" s="319"/>
      <c r="C7" s="324"/>
      <c r="D7" s="321"/>
      <c r="E7" s="322"/>
      <c r="F7" s="322"/>
      <c r="G7" s="191"/>
      <c r="H7" s="27"/>
      <c r="I7" s="27"/>
      <c r="J7" s="27"/>
      <c r="K7" s="7"/>
      <c r="L7" s="6"/>
      <c r="M7" s="6"/>
    </row>
    <row r="8" spans="1:13" s="21" customFormat="1" ht="30" customHeight="1">
      <c r="B8" s="319" t="str">
        <f>'科目（機械設備）'!B6</f>
        <v>2.換気設備</v>
      </c>
      <c r="C8" s="320" t="s">
        <v>1043</v>
      </c>
      <c r="D8" s="321">
        <v>1</v>
      </c>
      <c r="E8" s="322" t="s">
        <v>1044</v>
      </c>
      <c r="F8" s="322"/>
      <c r="G8" s="191"/>
      <c r="H8" s="27"/>
      <c r="I8" s="27"/>
      <c r="J8" s="27"/>
      <c r="K8" s="7"/>
      <c r="L8" s="6"/>
      <c r="M8" s="6"/>
    </row>
    <row r="9" spans="1:13" ht="30" customHeight="1">
      <c r="B9" s="319"/>
      <c r="C9" s="320" t="s">
        <v>1047</v>
      </c>
      <c r="D9" s="321">
        <v>1</v>
      </c>
      <c r="E9" s="322" t="s">
        <v>1044</v>
      </c>
      <c r="F9" s="322"/>
      <c r="G9" s="191"/>
      <c r="H9" s="28"/>
      <c r="I9" s="25"/>
      <c r="J9" s="27"/>
      <c r="K9" s="7"/>
    </row>
    <row r="10" spans="1:13" ht="30" customHeight="1">
      <c r="A10"/>
      <c r="B10" s="323" t="s">
        <v>1046</v>
      </c>
      <c r="C10" s="324"/>
      <c r="D10" s="321"/>
      <c r="E10" s="322"/>
      <c r="F10" s="322"/>
      <c r="G10" s="191"/>
      <c r="H10" s="25"/>
      <c r="I10" s="25"/>
      <c r="J10" s="27"/>
      <c r="K10" s="7"/>
    </row>
    <row r="11" spans="1:13" s="21" customFormat="1" ht="30" customHeight="1">
      <c r="B11" s="319"/>
      <c r="C11" s="324"/>
      <c r="D11" s="321"/>
      <c r="E11" s="322"/>
      <c r="F11" s="322"/>
      <c r="G11" s="191"/>
      <c r="H11" s="27"/>
      <c r="I11" s="27"/>
      <c r="J11" s="27"/>
      <c r="K11" s="7"/>
      <c r="L11" s="6"/>
      <c r="M11" s="6"/>
    </row>
    <row r="12" spans="1:13" s="21" customFormat="1" ht="30" customHeight="1">
      <c r="B12" s="319" t="s">
        <v>1048</v>
      </c>
      <c r="C12" s="324"/>
      <c r="D12" s="321">
        <v>1</v>
      </c>
      <c r="E12" s="322" t="s">
        <v>1044</v>
      </c>
      <c r="F12" s="322"/>
      <c r="G12" s="191"/>
      <c r="H12" s="27"/>
      <c r="I12" s="27"/>
      <c r="J12" s="27"/>
      <c r="K12" s="7"/>
      <c r="L12" s="6"/>
      <c r="M12" s="6"/>
    </row>
    <row r="13" spans="1:13" ht="30" customHeight="1">
      <c r="B13" s="323" t="s">
        <v>1046</v>
      </c>
      <c r="C13" s="324"/>
      <c r="D13" s="321"/>
      <c r="E13" s="322"/>
      <c r="F13" s="322"/>
      <c r="G13" s="191"/>
      <c r="H13" s="28"/>
      <c r="I13" s="25"/>
      <c r="J13" s="27"/>
      <c r="K13" s="7"/>
    </row>
    <row r="14" spans="1:13" ht="30" customHeight="1">
      <c r="A14"/>
      <c r="B14" s="319"/>
      <c r="C14" s="324"/>
      <c r="D14" s="321"/>
      <c r="E14" s="322"/>
      <c r="F14" s="322"/>
      <c r="G14" s="191"/>
      <c r="H14" s="25"/>
      <c r="I14" s="25"/>
      <c r="J14" s="27"/>
      <c r="K14" s="7"/>
    </row>
    <row r="15" spans="1:13" s="21" customFormat="1" ht="30" customHeight="1">
      <c r="B15" s="319" t="s">
        <v>1049</v>
      </c>
      <c r="C15" s="324"/>
      <c r="D15" s="321">
        <v>1</v>
      </c>
      <c r="E15" s="322" t="s">
        <v>1044</v>
      </c>
      <c r="F15" s="322"/>
      <c r="G15" s="191"/>
      <c r="H15" s="27"/>
      <c r="I15" s="27"/>
      <c r="J15" s="27"/>
      <c r="K15" s="7"/>
      <c r="L15" s="6"/>
      <c r="M15" s="6"/>
    </row>
    <row r="16" spans="1:13" s="21" customFormat="1" ht="30" customHeight="1">
      <c r="B16" s="323" t="s">
        <v>1046</v>
      </c>
      <c r="C16" s="324"/>
      <c r="D16" s="321"/>
      <c r="E16" s="322"/>
      <c r="F16" s="322"/>
      <c r="G16" s="191"/>
      <c r="H16" s="27"/>
      <c r="I16" s="27"/>
      <c r="J16" s="27"/>
      <c r="K16" s="7"/>
      <c r="L16" s="6"/>
      <c r="M16" s="6"/>
    </row>
    <row r="17" spans="1:13" ht="30" customHeight="1">
      <c r="B17" s="319"/>
      <c r="C17" s="324"/>
      <c r="D17" s="321"/>
      <c r="E17" s="322"/>
      <c r="F17" s="322"/>
      <c r="G17" s="191"/>
      <c r="H17" s="28"/>
      <c r="I17" s="25"/>
      <c r="J17" s="27"/>
      <c r="K17" s="7"/>
    </row>
    <row r="18" spans="1:13" ht="30" customHeight="1">
      <c r="A18"/>
      <c r="B18" s="319" t="s">
        <v>1050</v>
      </c>
      <c r="C18" s="324"/>
      <c r="D18" s="321">
        <v>1</v>
      </c>
      <c r="E18" s="322" t="s">
        <v>1044</v>
      </c>
      <c r="F18" s="322"/>
      <c r="G18" s="191"/>
      <c r="H18" s="25"/>
      <c r="I18" s="25"/>
      <c r="J18" s="27"/>
      <c r="K18" s="7"/>
    </row>
    <row r="19" spans="1:13" s="21" customFormat="1" ht="30" customHeight="1">
      <c r="B19" s="323" t="s">
        <v>1046</v>
      </c>
      <c r="C19" s="324"/>
      <c r="D19" s="321"/>
      <c r="E19" s="322"/>
      <c r="F19" s="322"/>
      <c r="G19" s="191"/>
      <c r="H19" s="27"/>
      <c r="I19" s="27"/>
      <c r="J19" s="27"/>
      <c r="K19" s="7"/>
      <c r="L19" s="6"/>
      <c r="M19" s="6"/>
    </row>
    <row r="20" spans="1:13" s="21" customFormat="1" ht="30" customHeight="1">
      <c r="B20" s="319"/>
      <c r="C20" s="324"/>
      <c r="D20" s="321"/>
      <c r="E20" s="322"/>
      <c r="F20" s="322"/>
      <c r="G20" s="191"/>
      <c r="H20" s="27"/>
      <c r="I20" s="27"/>
      <c r="J20" s="27"/>
      <c r="K20" s="7"/>
      <c r="L20" s="6"/>
      <c r="M20" s="6"/>
    </row>
    <row r="21" spans="1:13" ht="30" customHeight="1">
      <c r="B21" s="319" t="s">
        <v>1051</v>
      </c>
      <c r="C21" s="324"/>
      <c r="D21" s="321">
        <v>1</v>
      </c>
      <c r="E21" s="322" t="s">
        <v>1044</v>
      </c>
      <c r="F21" s="322"/>
      <c r="G21" s="191"/>
      <c r="H21" s="28"/>
      <c r="I21" s="25"/>
      <c r="J21" s="27"/>
      <c r="K21" s="7"/>
    </row>
    <row r="22" spans="1:13" ht="30" customHeight="1">
      <c r="A22"/>
      <c r="B22" s="323" t="s">
        <v>1046</v>
      </c>
      <c r="C22" s="324"/>
      <c r="D22" s="321"/>
      <c r="E22" s="322"/>
      <c r="F22" s="322"/>
      <c r="G22" s="191"/>
      <c r="H22" s="25"/>
      <c r="I22" s="25"/>
      <c r="J22" s="27"/>
      <c r="K22" s="7"/>
    </row>
    <row r="23" spans="1:13" s="21" customFormat="1" ht="30" customHeight="1">
      <c r="B23" s="319"/>
      <c r="C23" s="324"/>
      <c r="D23" s="321"/>
      <c r="E23" s="322"/>
      <c r="F23" s="322"/>
      <c r="G23" s="191"/>
      <c r="H23" s="27"/>
      <c r="I23" s="27"/>
      <c r="J23" s="27"/>
      <c r="K23" s="7"/>
      <c r="L23" s="6"/>
      <c r="M23" s="6"/>
    </row>
    <row r="24" spans="1:13" ht="30" customHeight="1">
      <c r="B24" s="319" t="s">
        <v>1052</v>
      </c>
      <c r="C24" s="324"/>
      <c r="D24" s="321">
        <v>1</v>
      </c>
      <c r="E24" s="322" t="s">
        <v>1044</v>
      </c>
      <c r="F24" s="322"/>
      <c r="G24" s="191"/>
      <c r="H24" s="28"/>
      <c r="I24" s="25"/>
      <c r="J24" s="27"/>
      <c r="K24" s="7"/>
    </row>
    <row r="25" spans="1:13" ht="30" customHeight="1">
      <c r="A25"/>
      <c r="B25" s="323" t="s">
        <v>1046</v>
      </c>
      <c r="C25" s="324"/>
      <c r="D25" s="321"/>
      <c r="E25" s="322"/>
      <c r="F25" s="322"/>
      <c r="G25" s="191"/>
      <c r="H25" s="25"/>
      <c r="I25" s="25"/>
      <c r="J25" s="27"/>
      <c r="K25" s="7"/>
    </row>
    <row r="26" spans="1:13" s="21" customFormat="1" ht="30" customHeight="1">
      <c r="B26" s="319"/>
      <c r="C26" s="324"/>
      <c r="D26" s="321"/>
      <c r="E26" s="322"/>
      <c r="F26" s="322"/>
      <c r="G26" s="191"/>
      <c r="H26" s="27"/>
      <c r="I26" s="27"/>
      <c r="J26" s="27"/>
      <c r="K26" s="7"/>
      <c r="L26" s="6"/>
      <c r="M26" s="6"/>
    </row>
    <row r="27" spans="1:13" ht="30" customHeight="1">
      <c r="B27" s="319" t="s">
        <v>1053</v>
      </c>
      <c r="C27" s="324"/>
      <c r="D27" s="321">
        <v>1</v>
      </c>
      <c r="E27" s="322" t="s">
        <v>1044</v>
      </c>
      <c r="F27" s="322"/>
      <c r="G27" s="191"/>
      <c r="H27" s="28"/>
      <c r="I27" s="25"/>
      <c r="J27" s="27"/>
      <c r="K27" s="7"/>
    </row>
    <row r="28" spans="1:13" ht="30" customHeight="1">
      <c r="A28"/>
      <c r="B28" s="323" t="s">
        <v>1046</v>
      </c>
      <c r="C28" s="324"/>
      <c r="D28" s="321"/>
      <c r="E28" s="322"/>
      <c r="F28" s="322"/>
      <c r="G28" s="191"/>
      <c r="H28" s="25"/>
      <c r="I28" s="25"/>
      <c r="J28" s="27"/>
      <c r="K28" s="7"/>
    </row>
    <row r="29" spans="1:13" s="21" customFormat="1" ht="30" customHeight="1">
      <c r="B29" s="319"/>
      <c r="C29" s="324"/>
      <c r="D29" s="321"/>
      <c r="E29" s="322"/>
      <c r="F29" s="322"/>
      <c r="G29" s="191"/>
      <c r="H29" s="27"/>
      <c r="I29" s="27"/>
      <c r="J29" s="27"/>
      <c r="K29" s="7"/>
      <c r="L29" s="6"/>
      <c r="M29" s="6"/>
    </row>
    <row r="30" spans="1:13" ht="30" customHeight="1">
      <c r="B30" s="319" t="s">
        <v>1054</v>
      </c>
      <c r="C30" s="324"/>
      <c r="D30" s="321">
        <v>1</v>
      </c>
      <c r="E30" s="322" t="s">
        <v>1044</v>
      </c>
      <c r="F30" s="322"/>
      <c r="G30" s="191"/>
      <c r="H30" s="28"/>
      <c r="I30" s="25"/>
      <c r="J30" s="27"/>
      <c r="K30" s="7"/>
    </row>
    <row r="31" spans="1:13" ht="30" customHeight="1">
      <c r="A31"/>
      <c r="B31" s="323" t="s">
        <v>1046</v>
      </c>
      <c r="C31" s="324"/>
      <c r="D31" s="321"/>
      <c r="E31" s="322"/>
      <c r="F31" s="322"/>
      <c r="G31" s="191"/>
      <c r="H31" s="25"/>
      <c r="I31" s="25"/>
      <c r="J31" s="27"/>
      <c r="K31" s="7"/>
    </row>
    <row r="32" spans="1:13" ht="30" customHeight="1">
      <c r="A32"/>
      <c r="B32" s="319"/>
      <c r="C32" s="324"/>
      <c r="D32" s="321"/>
      <c r="E32" s="322"/>
      <c r="F32" s="322"/>
      <c r="G32" s="191"/>
      <c r="H32" s="25"/>
      <c r="I32" s="25"/>
      <c r="J32" s="27"/>
      <c r="K32" s="7"/>
    </row>
    <row r="33" spans="1:13" ht="30" customHeight="1">
      <c r="A33"/>
      <c r="B33" s="319" t="str">
        <f>'科目（機械設備）'!B16</f>
        <v>Ⅱ．屋外（機械設備）</v>
      </c>
      <c r="C33" s="324"/>
      <c r="D33" s="321"/>
      <c r="E33" s="322"/>
      <c r="F33" s="322"/>
      <c r="G33" s="191"/>
      <c r="H33" s="25"/>
      <c r="I33" s="25"/>
      <c r="J33" s="27"/>
      <c r="K33" s="7"/>
    </row>
    <row r="34" spans="1:13" ht="30" customHeight="1">
      <c r="A34"/>
      <c r="B34" s="319" t="s">
        <v>1055</v>
      </c>
      <c r="C34" s="324"/>
      <c r="D34" s="321">
        <v>1</v>
      </c>
      <c r="E34" s="322" t="s">
        <v>1044</v>
      </c>
      <c r="F34" s="322"/>
      <c r="G34" s="191"/>
      <c r="H34" s="25"/>
      <c r="I34" s="25"/>
      <c r="J34" s="27"/>
      <c r="K34" s="7"/>
    </row>
    <row r="35" spans="1:13" ht="30" customHeight="1">
      <c r="A35"/>
      <c r="B35" s="323" t="s">
        <v>1046</v>
      </c>
      <c r="C35" s="324"/>
      <c r="D35" s="321"/>
      <c r="E35" s="322"/>
      <c r="F35" s="322"/>
      <c r="G35" s="191"/>
      <c r="H35" s="28"/>
      <c r="I35" s="25"/>
      <c r="J35" s="27"/>
      <c r="K35" s="7"/>
    </row>
    <row r="36" spans="1:13" ht="30" customHeight="1">
      <c r="A36"/>
      <c r="B36" s="319"/>
      <c r="C36" s="324"/>
      <c r="D36" s="321"/>
      <c r="E36" s="322"/>
      <c r="F36" s="322"/>
      <c r="G36" s="191"/>
      <c r="H36" s="25"/>
      <c r="I36" s="25"/>
      <c r="J36" s="27"/>
      <c r="K36" s="7"/>
    </row>
    <row r="37" spans="1:13" ht="30" customHeight="1">
      <c r="A37"/>
      <c r="B37" s="319" t="s">
        <v>1056</v>
      </c>
      <c r="C37" s="324"/>
      <c r="D37" s="321">
        <v>1</v>
      </c>
      <c r="E37" s="322" t="s">
        <v>1044</v>
      </c>
      <c r="F37" s="322"/>
      <c r="G37" s="191"/>
      <c r="H37" s="25"/>
      <c r="I37" s="25"/>
      <c r="J37" s="27"/>
      <c r="K37" s="7"/>
    </row>
    <row r="38" spans="1:13" ht="30" customHeight="1">
      <c r="A38"/>
      <c r="B38" s="323" t="s">
        <v>1046</v>
      </c>
      <c r="C38" s="324"/>
      <c r="D38" s="321"/>
      <c r="E38" s="322"/>
      <c r="F38" s="322"/>
      <c r="G38" s="191"/>
      <c r="H38" s="28"/>
      <c r="I38" s="25"/>
      <c r="J38" s="27"/>
      <c r="K38" s="7"/>
    </row>
    <row r="39" spans="1:13" ht="30" customHeight="1">
      <c r="A39"/>
      <c r="B39" s="319"/>
      <c r="C39" s="324"/>
      <c r="D39" s="321"/>
      <c r="E39" s="322"/>
      <c r="F39" s="322"/>
      <c r="G39" s="191"/>
      <c r="H39" s="28"/>
      <c r="I39" s="25"/>
      <c r="J39" s="27"/>
      <c r="K39" s="7"/>
    </row>
    <row r="40" spans="1:13" ht="30" customHeight="1">
      <c r="A40"/>
      <c r="B40" s="319" t="s">
        <v>1057</v>
      </c>
      <c r="C40" s="324"/>
      <c r="D40" s="321">
        <v>1</v>
      </c>
      <c r="E40" s="322" t="s">
        <v>1044</v>
      </c>
      <c r="F40" s="322"/>
      <c r="G40" s="191"/>
      <c r="H40" s="25"/>
      <c r="I40" s="25"/>
      <c r="J40" s="27"/>
      <c r="K40" s="7"/>
    </row>
    <row r="41" spans="1:13" ht="30" customHeight="1">
      <c r="A41"/>
      <c r="B41" s="323" t="s">
        <v>1046</v>
      </c>
      <c r="C41" s="324"/>
      <c r="D41" s="321"/>
      <c r="E41" s="322"/>
      <c r="F41" s="322"/>
      <c r="G41" s="191"/>
      <c r="H41" s="25"/>
      <c r="I41" s="25"/>
      <c r="J41" s="27"/>
      <c r="K41" s="7"/>
    </row>
    <row r="42" spans="1:13" ht="30" customHeight="1">
      <c r="A42"/>
      <c r="B42" s="319"/>
      <c r="C42" s="324"/>
      <c r="D42" s="321"/>
      <c r="E42" s="322"/>
      <c r="F42" s="322"/>
      <c r="G42" s="191"/>
      <c r="H42" s="28"/>
      <c r="I42" s="25"/>
      <c r="J42" s="27"/>
      <c r="K42" s="7"/>
    </row>
    <row r="43" spans="1:13" ht="30" customHeight="1">
      <c r="A43"/>
      <c r="B43" s="319" t="s">
        <v>1058</v>
      </c>
      <c r="C43" s="325"/>
      <c r="D43" s="321">
        <v>1</v>
      </c>
      <c r="E43" s="322" t="s">
        <v>1044</v>
      </c>
      <c r="F43" s="322"/>
      <c r="G43" s="191"/>
      <c r="H43" s="25"/>
      <c r="I43" s="29"/>
      <c r="J43" s="27"/>
      <c r="K43" s="7"/>
    </row>
    <row r="44" spans="1:13" ht="30" customHeight="1">
      <c r="A44"/>
      <c r="B44" s="323" t="s">
        <v>1046</v>
      </c>
      <c r="C44" s="326"/>
      <c r="D44" s="327"/>
      <c r="E44" s="321"/>
      <c r="F44" s="322"/>
      <c r="G44" s="191"/>
      <c r="H44" s="25"/>
      <c r="I44" s="25"/>
      <c r="J44" s="27"/>
      <c r="K44" s="7"/>
    </row>
    <row r="45" spans="1:13" s="21" customFormat="1" ht="30" customHeight="1">
      <c r="B45" s="50"/>
      <c r="C45" s="51"/>
      <c r="D45" s="55"/>
      <c r="E45" s="48"/>
      <c r="F45" s="193"/>
      <c r="G45" s="191"/>
      <c r="H45" s="27"/>
      <c r="I45" s="27"/>
      <c r="J45" s="27"/>
      <c r="K45" s="7"/>
      <c r="L45" s="6"/>
      <c r="M45" s="6"/>
    </row>
    <row r="46" spans="1:13" s="21" customFormat="1" ht="30" customHeight="1">
      <c r="B46" s="52"/>
      <c r="C46" s="54"/>
      <c r="D46" s="55"/>
      <c r="E46" s="48"/>
      <c r="F46" s="193"/>
      <c r="G46" s="191"/>
      <c r="H46" s="27"/>
      <c r="I46" s="27"/>
      <c r="J46" s="27"/>
      <c r="K46" s="7"/>
      <c r="L46" s="6"/>
      <c r="M46" s="6"/>
    </row>
    <row r="47" spans="1:13" ht="30" customHeight="1">
      <c r="B47" s="50"/>
      <c r="C47" s="54"/>
      <c r="D47" s="55"/>
      <c r="E47" s="48"/>
      <c r="F47" s="193"/>
      <c r="G47" s="191"/>
      <c r="H47" s="28"/>
      <c r="I47" s="25"/>
      <c r="J47" s="27"/>
      <c r="K47" s="7"/>
    </row>
    <row r="48" spans="1:13" ht="30" customHeight="1">
      <c r="A48"/>
      <c r="B48" s="50"/>
      <c r="C48" s="54"/>
      <c r="D48" s="55"/>
      <c r="E48" s="48"/>
      <c r="F48" s="194"/>
      <c r="G48" s="191"/>
      <c r="H48" s="25"/>
      <c r="I48" s="25"/>
      <c r="J48" s="27"/>
      <c r="K48" s="7"/>
    </row>
    <row r="49" spans="1:11" ht="30" customHeight="1">
      <c r="A49"/>
      <c r="B49" s="50"/>
      <c r="C49" s="54"/>
      <c r="D49" s="55"/>
      <c r="E49" s="48"/>
      <c r="F49" s="194"/>
      <c r="G49" s="191"/>
      <c r="H49" s="25"/>
      <c r="I49" s="25"/>
      <c r="J49" s="27"/>
      <c r="K49" s="7"/>
    </row>
    <row r="50" spans="1:11" ht="30" customHeight="1">
      <c r="A50"/>
      <c r="B50" s="52"/>
      <c r="C50" s="53"/>
      <c r="D50" s="55"/>
      <c r="E50" s="48"/>
      <c r="F50" s="194"/>
      <c r="G50" s="191"/>
      <c r="H50" s="25"/>
      <c r="I50" s="25"/>
      <c r="J50" s="27"/>
      <c r="K50" s="7"/>
    </row>
    <row r="51" spans="1:11" ht="30" customHeight="1">
      <c r="A51"/>
      <c r="B51" s="50"/>
      <c r="C51" s="51"/>
      <c r="D51" s="55"/>
      <c r="E51" s="48"/>
      <c r="F51" s="193"/>
      <c r="G51" s="191"/>
      <c r="H51" s="28"/>
      <c r="I51" s="28"/>
      <c r="J51" s="27"/>
      <c r="K51" s="7"/>
    </row>
    <row r="52" spans="1:11" ht="30" customHeight="1">
      <c r="A52"/>
      <c r="B52" s="50"/>
      <c r="C52" s="51"/>
      <c r="D52" s="55"/>
      <c r="E52" s="48"/>
      <c r="F52" s="194"/>
      <c r="G52" s="191"/>
      <c r="H52" s="25"/>
      <c r="I52" s="25"/>
      <c r="J52" s="27"/>
      <c r="K52" s="7"/>
    </row>
    <row r="53" spans="1:11" ht="30" customHeight="1">
      <c r="A53"/>
      <c r="B53" s="50"/>
      <c r="C53" s="51"/>
      <c r="D53" s="55"/>
      <c r="E53" s="48"/>
      <c r="F53" s="193"/>
      <c r="G53" s="191"/>
      <c r="H53" s="25"/>
      <c r="I53" s="25"/>
      <c r="J53" s="27"/>
      <c r="K53" s="7"/>
    </row>
    <row r="54" spans="1:11" ht="30" customHeight="1">
      <c r="A54"/>
      <c r="B54" s="50"/>
      <c r="C54" s="51"/>
      <c r="D54" s="55"/>
      <c r="E54" s="48"/>
      <c r="F54" s="193"/>
      <c r="G54" s="191"/>
      <c r="H54" s="25"/>
      <c r="I54" s="25"/>
      <c r="J54" s="27"/>
      <c r="K54" s="7"/>
    </row>
    <row r="55" spans="1:11" ht="30" customHeight="1">
      <c r="B55" s="195"/>
      <c r="C55" s="195"/>
      <c r="D55" s="196"/>
      <c r="E55" s="197"/>
      <c r="F55" s="195"/>
      <c r="G55" s="198"/>
      <c r="H55" s="25"/>
      <c r="I55" s="25"/>
      <c r="J55" s="27"/>
    </row>
    <row r="56" spans="1:11" ht="30" customHeight="1">
      <c r="B56" s="195"/>
      <c r="C56" s="195"/>
      <c r="D56" s="196"/>
      <c r="E56" s="197"/>
      <c r="F56" s="195"/>
      <c r="G56" s="198"/>
      <c r="H56" s="25"/>
      <c r="I56" s="25"/>
      <c r="J56" s="27"/>
    </row>
    <row r="57" spans="1:11" ht="30" customHeight="1">
      <c r="B57" s="195"/>
      <c r="C57" s="195"/>
      <c r="D57" s="196"/>
      <c r="E57" s="197"/>
      <c r="F57" s="195"/>
      <c r="G57" s="198"/>
      <c r="H57" s="25"/>
      <c r="I57" s="25"/>
      <c r="J57" s="27"/>
    </row>
    <row r="58" spans="1:11" ht="30" customHeight="1">
      <c r="B58" s="195"/>
      <c r="C58" s="195"/>
      <c r="D58" s="196"/>
      <c r="E58" s="197"/>
      <c r="F58" s="195"/>
      <c r="G58" s="198"/>
      <c r="H58" s="25"/>
      <c r="I58" s="25"/>
      <c r="J58" s="27"/>
    </row>
    <row r="59" spans="1:11" ht="30" customHeight="1">
      <c r="B59" s="195"/>
      <c r="C59" s="195"/>
      <c r="D59" s="196"/>
      <c r="E59" s="197"/>
      <c r="F59" s="195"/>
      <c r="G59" s="198"/>
      <c r="H59" s="25"/>
      <c r="I59" s="25"/>
      <c r="J59" s="27"/>
    </row>
    <row r="60" spans="1:11" ht="30" customHeight="1">
      <c r="B60" s="195"/>
      <c r="C60" s="195"/>
      <c r="D60" s="196"/>
      <c r="E60" s="197"/>
      <c r="F60" s="195"/>
      <c r="G60" s="198"/>
      <c r="H60" s="25"/>
      <c r="I60" s="25"/>
      <c r="J60" s="27"/>
    </row>
    <row r="61" spans="1:11" ht="30" customHeight="1">
      <c r="B61" s="195"/>
      <c r="C61" s="195"/>
      <c r="D61" s="196"/>
      <c r="E61" s="197"/>
      <c r="F61" s="195"/>
      <c r="G61" s="198"/>
      <c r="H61" s="25"/>
      <c r="I61" s="25"/>
      <c r="J61" s="27"/>
    </row>
    <row r="62" spans="1:11" ht="30" customHeight="1">
      <c r="B62" s="195"/>
      <c r="C62" s="195"/>
      <c r="D62" s="196"/>
      <c r="E62" s="197"/>
      <c r="F62" s="195"/>
      <c r="G62" s="198"/>
      <c r="H62" s="25"/>
      <c r="I62" s="25"/>
      <c r="J62" s="27"/>
    </row>
    <row r="63" spans="1:11" ht="30" customHeight="1">
      <c r="B63" s="195"/>
      <c r="C63" s="195"/>
      <c r="D63" s="196"/>
      <c r="E63" s="197"/>
      <c r="F63" s="195"/>
      <c r="G63" s="198"/>
      <c r="H63" s="25"/>
      <c r="I63" s="25"/>
      <c r="J63" s="27"/>
    </row>
    <row r="64" spans="1:11" ht="30" customHeight="1">
      <c r="B64" s="195"/>
      <c r="C64" s="195"/>
      <c r="D64" s="196"/>
      <c r="E64" s="197"/>
      <c r="F64" s="195"/>
      <c r="G64" s="198"/>
      <c r="H64" s="25"/>
      <c r="I64" s="25"/>
      <c r="J64" s="27"/>
    </row>
    <row r="65" spans="2:10" ht="30" customHeight="1">
      <c r="B65" s="195"/>
      <c r="C65" s="195"/>
      <c r="D65" s="196"/>
      <c r="E65" s="197"/>
      <c r="F65" s="195"/>
      <c r="G65" s="198"/>
      <c r="H65" s="25"/>
      <c r="I65" s="25"/>
      <c r="J65" s="27"/>
    </row>
    <row r="66" spans="2:10" ht="30" customHeight="1">
      <c r="B66" s="195"/>
      <c r="C66" s="195"/>
      <c r="D66" s="196"/>
      <c r="E66" s="197"/>
      <c r="F66" s="195"/>
      <c r="G66" s="198"/>
      <c r="H66" s="25"/>
      <c r="I66" s="25"/>
      <c r="J66" s="27"/>
    </row>
    <row r="67" spans="2:10" ht="30" customHeight="1">
      <c r="B67" s="195"/>
      <c r="C67" s="195"/>
      <c r="D67" s="196"/>
      <c r="E67" s="197"/>
      <c r="F67" s="195"/>
      <c r="G67" s="198"/>
      <c r="H67" s="25"/>
      <c r="I67" s="25"/>
      <c r="J67" s="27"/>
    </row>
    <row r="68" spans="2:10" ht="30" customHeight="1">
      <c r="B68" s="195"/>
      <c r="C68" s="195"/>
      <c r="D68" s="196"/>
      <c r="E68" s="197"/>
      <c r="F68" s="195"/>
      <c r="G68" s="198"/>
      <c r="H68" s="25"/>
      <c r="I68" s="25"/>
      <c r="J68" s="27"/>
    </row>
    <row r="69" spans="2:10" ht="30" customHeight="1">
      <c r="B69" s="195"/>
      <c r="C69" s="195"/>
      <c r="D69" s="196"/>
      <c r="E69" s="197"/>
      <c r="F69" s="195"/>
      <c r="G69" s="198"/>
      <c r="H69" s="25"/>
      <c r="I69" s="25"/>
      <c r="J69" s="27"/>
    </row>
    <row r="70" spans="2:10" ht="30" customHeight="1">
      <c r="B70" s="195"/>
      <c r="C70" s="195"/>
      <c r="D70" s="196"/>
      <c r="E70" s="197"/>
      <c r="F70" s="195"/>
      <c r="G70" s="198"/>
      <c r="H70" s="25"/>
      <c r="I70" s="25"/>
      <c r="J70" s="27"/>
    </row>
    <row r="71" spans="2:10" ht="30" customHeight="1">
      <c r="B71" s="195"/>
      <c r="C71" s="195"/>
      <c r="D71" s="196"/>
      <c r="E71" s="197"/>
      <c r="F71" s="195"/>
      <c r="G71" s="198"/>
      <c r="H71" s="25"/>
      <c r="I71" s="25"/>
      <c r="J71" s="27"/>
    </row>
    <row r="72" spans="2:10" ht="30" customHeight="1">
      <c r="B72" s="195"/>
      <c r="C72" s="195"/>
      <c r="D72" s="196"/>
      <c r="E72" s="197"/>
      <c r="F72" s="195"/>
      <c r="G72" s="198"/>
      <c r="H72" s="25"/>
      <c r="I72" s="25"/>
      <c r="J72" s="27"/>
    </row>
    <row r="73" spans="2:10" ht="30" customHeight="1">
      <c r="B73" s="195"/>
      <c r="C73" s="195"/>
      <c r="D73" s="196"/>
      <c r="E73" s="197"/>
      <c r="F73" s="195"/>
      <c r="G73" s="198"/>
      <c r="H73" s="25"/>
      <c r="I73" s="25"/>
      <c r="J73" s="27"/>
    </row>
    <row r="74" spans="2:10" ht="30" customHeight="1">
      <c r="B74" s="195"/>
      <c r="C74" s="195"/>
      <c r="D74" s="196"/>
      <c r="E74" s="197"/>
      <c r="F74" s="195"/>
      <c r="G74" s="198"/>
      <c r="H74" s="25"/>
      <c r="I74" s="25"/>
      <c r="J74" s="27"/>
    </row>
    <row r="75" spans="2:10" ht="30" customHeight="1">
      <c r="B75" s="195"/>
      <c r="C75" s="195"/>
      <c r="D75" s="196"/>
      <c r="E75" s="197"/>
      <c r="F75" s="195"/>
      <c r="G75" s="198"/>
      <c r="H75" s="25"/>
      <c r="I75" s="25"/>
      <c r="J75" s="27"/>
    </row>
    <row r="76" spans="2:10" ht="30" customHeight="1">
      <c r="B76" s="195"/>
      <c r="C76" s="195"/>
      <c r="D76" s="196"/>
      <c r="E76" s="197"/>
      <c r="F76" s="195"/>
      <c r="G76" s="198"/>
      <c r="H76" s="25"/>
      <c r="I76" s="25"/>
      <c r="J76" s="27"/>
    </row>
    <row r="77" spans="2:10" ht="30" customHeight="1">
      <c r="B77" s="195"/>
      <c r="C77" s="195"/>
      <c r="D77" s="196"/>
      <c r="E77" s="197"/>
      <c r="F77" s="195"/>
      <c r="G77" s="198"/>
      <c r="H77" s="25"/>
      <c r="I77" s="25"/>
      <c r="J77" s="27"/>
    </row>
    <row r="78" spans="2:10" ht="30" customHeight="1">
      <c r="B78" s="195"/>
      <c r="C78" s="195"/>
      <c r="D78" s="196"/>
      <c r="E78" s="197"/>
      <c r="F78" s="195"/>
      <c r="G78" s="198"/>
      <c r="H78" s="25"/>
      <c r="I78" s="25"/>
      <c r="J78" s="27"/>
    </row>
    <row r="79" spans="2:10" ht="30" customHeight="1">
      <c r="B79" s="195"/>
      <c r="C79" s="195"/>
      <c r="D79" s="196"/>
      <c r="E79" s="197"/>
      <c r="F79" s="195"/>
      <c r="G79" s="198"/>
      <c r="J79" s="5"/>
    </row>
    <row r="80" spans="2:10" ht="30" customHeight="1">
      <c r="B80" s="195"/>
      <c r="C80" s="195"/>
      <c r="D80" s="196"/>
      <c r="E80" s="197"/>
      <c r="F80" s="195"/>
      <c r="G80" s="198"/>
      <c r="J80" s="5"/>
    </row>
    <row r="81" spans="2:10" ht="30" customHeight="1">
      <c r="B81" s="195"/>
      <c r="C81" s="195"/>
      <c r="D81" s="196"/>
      <c r="E81" s="197"/>
      <c r="F81" s="195"/>
      <c r="G81" s="198"/>
      <c r="J81" s="5"/>
    </row>
    <row r="82" spans="2:10" ht="30" customHeight="1">
      <c r="B82" s="187"/>
      <c r="C82" s="187"/>
      <c r="D82" s="199"/>
      <c r="E82" s="200"/>
      <c r="F82" s="187"/>
      <c r="G82" s="188"/>
      <c r="J82" s="5"/>
    </row>
    <row r="83" spans="2:10" ht="30" customHeight="1">
      <c r="B83" s="187"/>
      <c r="C83" s="187"/>
      <c r="D83" s="199"/>
      <c r="E83" s="200"/>
      <c r="F83" s="187"/>
      <c r="G83" s="188"/>
      <c r="J83" s="5"/>
    </row>
    <row r="84" spans="2:10" ht="30" customHeight="1">
      <c r="B84" s="187"/>
      <c r="C84" s="187"/>
      <c r="D84" s="199"/>
      <c r="E84" s="200"/>
      <c r="F84" s="187"/>
      <c r="G84" s="188"/>
      <c r="J84" s="5"/>
    </row>
    <row r="85" spans="2:10" ht="30" customHeight="1">
      <c r="B85" s="187"/>
      <c r="C85" s="187"/>
      <c r="D85" s="199"/>
      <c r="E85" s="200"/>
      <c r="F85" s="187"/>
      <c r="G85" s="188"/>
      <c r="J85" s="5"/>
    </row>
    <row r="86" spans="2:10" ht="30" customHeight="1">
      <c r="B86" s="187"/>
      <c r="C86" s="187"/>
      <c r="D86" s="199"/>
      <c r="E86" s="200"/>
      <c r="F86" s="187"/>
      <c r="G86" s="188"/>
      <c r="J86" s="5"/>
    </row>
    <row r="87" spans="2:10" ht="30" customHeight="1">
      <c r="B87" s="187"/>
      <c r="C87" s="187"/>
      <c r="D87" s="199"/>
      <c r="E87" s="200"/>
      <c r="F87" s="187"/>
      <c r="G87" s="188"/>
      <c r="J87" s="5"/>
    </row>
    <row r="88" spans="2:10" ht="30" customHeight="1">
      <c r="B88" s="187"/>
      <c r="C88" s="187"/>
      <c r="D88" s="199"/>
      <c r="E88" s="200"/>
      <c r="F88" s="187"/>
      <c r="G88" s="188"/>
      <c r="J88" s="5"/>
    </row>
    <row r="89" spans="2:10" ht="30" customHeight="1">
      <c r="B89" s="187"/>
      <c r="C89" s="187"/>
      <c r="D89" s="199"/>
      <c r="E89" s="200"/>
      <c r="F89" s="187"/>
      <c r="G89" s="188"/>
      <c r="J89" s="5"/>
    </row>
    <row r="90" spans="2:10" ht="30" customHeight="1">
      <c r="B90" s="187"/>
      <c r="C90" s="187"/>
      <c r="D90" s="199"/>
      <c r="E90" s="200"/>
      <c r="F90" s="187"/>
      <c r="G90" s="188"/>
      <c r="J90" s="5"/>
    </row>
    <row r="91" spans="2:10" ht="30" customHeight="1">
      <c r="B91" s="187"/>
      <c r="C91" s="187"/>
      <c r="D91" s="199"/>
      <c r="E91" s="200"/>
      <c r="F91" s="187"/>
      <c r="G91" s="188"/>
      <c r="J91" s="5"/>
    </row>
    <row r="92" spans="2:10" ht="30" customHeight="1">
      <c r="B92" s="187"/>
      <c r="C92" s="187"/>
      <c r="D92" s="199"/>
      <c r="E92" s="200"/>
      <c r="F92" s="187"/>
      <c r="G92" s="188"/>
      <c r="J92" s="5"/>
    </row>
    <row r="93" spans="2:10" ht="30" customHeight="1">
      <c r="B93" s="187"/>
      <c r="C93" s="187"/>
      <c r="D93" s="199"/>
      <c r="E93" s="200"/>
      <c r="F93" s="187"/>
      <c r="G93" s="188"/>
      <c r="J93" s="5"/>
    </row>
    <row r="94" spans="2:10" ht="30" customHeight="1">
      <c r="B94" s="187"/>
      <c r="C94" s="187"/>
      <c r="D94" s="199"/>
      <c r="E94" s="200"/>
      <c r="F94" s="187"/>
      <c r="G94" s="188"/>
      <c r="J94" s="5"/>
    </row>
    <row r="95" spans="2:10" ht="30" customHeight="1">
      <c r="B95" s="187"/>
      <c r="C95" s="187"/>
      <c r="D95" s="199"/>
      <c r="E95" s="200"/>
      <c r="F95" s="187"/>
      <c r="G95" s="188"/>
      <c r="J95" s="5"/>
    </row>
    <row r="96" spans="2:10" ht="30" customHeight="1">
      <c r="B96" s="187"/>
      <c r="C96" s="187"/>
      <c r="D96" s="199"/>
      <c r="E96" s="200"/>
      <c r="F96" s="187"/>
      <c r="G96" s="188"/>
      <c r="J96" s="5"/>
    </row>
    <row r="97" spans="2:10" ht="30" customHeight="1">
      <c r="B97" s="187"/>
      <c r="C97" s="187"/>
      <c r="D97" s="199"/>
      <c r="E97" s="200"/>
      <c r="F97" s="187"/>
      <c r="G97" s="188"/>
      <c r="J97" s="5"/>
    </row>
    <row r="98" spans="2:10" ht="30" customHeight="1">
      <c r="B98" s="187"/>
      <c r="C98" s="187"/>
      <c r="D98" s="199"/>
      <c r="E98" s="200"/>
      <c r="F98" s="187"/>
      <c r="G98" s="188"/>
      <c r="J98" s="5"/>
    </row>
    <row r="99" spans="2:10" ht="30" customHeight="1">
      <c r="B99" s="187"/>
      <c r="C99" s="187"/>
      <c r="D99" s="199"/>
      <c r="E99" s="200"/>
      <c r="F99" s="187"/>
      <c r="G99" s="188"/>
      <c r="J99" s="5"/>
    </row>
    <row r="100" spans="2:10" ht="30" customHeight="1">
      <c r="B100" s="187"/>
      <c r="C100" s="187"/>
      <c r="D100" s="199"/>
      <c r="E100" s="200"/>
      <c r="F100" s="187"/>
      <c r="G100" s="188"/>
      <c r="J100" s="5"/>
    </row>
    <row r="101" spans="2:10" ht="30" customHeight="1">
      <c r="B101" s="187"/>
      <c r="C101" s="187"/>
      <c r="D101" s="199"/>
      <c r="E101" s="200"/>
      <c r="F101" s="187"/>
      <c r="G101" s="188"/>
      <c r="J101" s="5"/>
    </row>
    <row r="102" spans="2:10" ht="30" customHeight="1">
      <c r="B102" s="187"/>
      <c r="C102" s="187"/>
      <c r="D102" s="199"/>
      <c r="E102" s="200"/>
      <c r="F102" s="187"/>
      <c r="G102" s="188"/>
      <c r="J102" s="5"/>
    </row>
    <row r="103" spans="2:10" ht="30" customHeight="1">
      <c r="B103" s="187"/>
      <c r="C103" s="187"/>
      <c r="D103" s="199"/>
      <c r="E103" s="200"/>
      <c r="F103" s="187"/>
      <c r="G103" s="188"/>
      <c r="J103" s="5"/>
    </row>
    <row r="104" spans="2:10" ht="30" customHeight="1">
      <c r="B104" s="187"/>
      <c r="C104" s="187"/>
      <c r="D104" s="199"/>
      <c r="E104" s="200"/>
      <c r="F104" s="187"/>
      <c r="G104" s="188"/>
      <c r="J104" s="5"/>
    </row>
    <row r="105" spans="2:10" ht="30" customHeight="1">
      <c r="B105" s="187"/>
      <c r="C105" s="187"/>
      <c r="D105" s="199"/>
      <c r="E105" s="200"/>
      <c r="F105" s="187"/>
      <c r="G105" s="188"/>
      <c r="J105" s="5"/>
    </row>
    <row r="106" spans="2:10" ht="30" customHeight="1">
      <c r="B106" s="187"/>
      <c r="C106" s="187"/>
      <c r="D106" s="199"/>
      <c r="E106" s="200"/>
      <c r="F106" s="187"/>
      <c r="G106" s="188"/>
      <c r="J106" s="5"/>
    </row>
    <row r="107" spans="2:10" ht="30" customHeight="1">
      <c r="B107" s="187"/>
      <c r="C107" s="187"/>
      <c r="D107" s="199"/>
      <c r="E107" s="200"/>
      <c r="F107" s="187"/>
      <c r="G107" s="188"/>
      <c r="J107" s="5"/>
    </row>
    <row r="108" spans="2:10" ht="30" customHeight="1">
      <c r="B108" s="187"/>
      <c r="C108" s="187"/>
      <c r="D108" s="199"/>
      <c r="E108" s="200"/>
      <c r="F108" s="187"/>
      <c r="G108" s="188"/>
      <c r="J108" s="5"/>
    </row>
    <row r="109" spans="2:10" ht="30" customHeight="1">
      <c r="B109" s="187"/>
      <c r="C109" s="187"/>
      <c r="D109" s="199"/>
      <c r="E109" s="200"/>
      <c r="F109" s="187"/>
      <c r="G109" s="188"/>
      <c r="J109" s="5"/>
    </row>
    <row r="110" spans="2:10" ht="30" customHeight="1">
      <c r="B110" s="187"/>
      <c r="C110" s="187"/>
      <c r="D110" s="199"/>
      <c r="E110" s="200"/>
      <c r="F110" s="187"/>
      <c r="G110" s="188"/>
      <c r="J110" s="5"/>
    </row>
    <row r="111" spans="2:10" ht="30" customHeight="1">
      <c r="B111" s="187"/>
      <c r="C111" s="187"/>
      <c r="D111" s="199"/>
      <c r="E111" s="200"/>
      <c r="F111" s="187"/>
      <c r="G111" s="188"/>
      <c r="J111" s="5"/>
    </row>
    <row r="112" spans="2:10" ht="30" customHeight="1">
      <c r="B112" s="187"/>
      <c r="C112" s="187"/>
      <c r="D112" s="199"/>
      <c r="E112" s="200"/>
      <c r="F112" s="187"/>
      <c r="G112" s="188"/>
      <c r="J112" s="5"/>
    </row>
    <row r="113" spans="2:10" ht="30" customHeight="1">
      <c r="B113" s="187"/>
      <c r="C113" s="187"/>
      <c r="D113" s="199"/>
      <c r="E113" s="200"/>
      <c r="F113" s="187"/>
      <c r="G113" s="188"/>
      <c r="J113" s="5"/>
    </row>
    <row r="114" spans="2:10" ht="30" customHeight="1">
      <c r="B114" s="187"/>
      <c r="C114" s="187"/>
      <c r="D114" s="199"/>
      <c r="E114" s="200"/>
      <c r="F114" s="187"/>
      <c r="G114" s="188"/>
      <c r="J114" s="5"/>
    </row>
    <row r="115" spans="2:10" ht="30" customHeight="1">
      <c r="B115" s="187"/>
      <c r="C115" s="187"/>
      <c r="D115" s="199"/>
      <c r="E115" s="200"/>
      <c r="F115" s="187"/>
      <c r="G115" s="188"/>
      <c r="J115" s="5"/>
    </row>
    <row r="116" spans="2:10" ht="30" customHeight="1">
      <c r="B116" s="187"/>
      <c r="C116" s="187"/>
      <c r="D116" s="199"/>
      <c r="E116" s="200"/>
      <c r="F116" s="187"/>
      <c r="G116" s="188"/>
      <c r="J116" s="5"/>
    </row>
    <row r="117" spans="2:10" ht="30" customHeight="1">
      <c r="B117" s="187"/>
      <c r="C117" s="187"/>
      <c r="D117" s="199"/>
      <c r="E117" s="200"/>
      <c r="F117" s="187"/>
      <c r="G117" s="188"/>
      <c r="J117" s="5"/>
    </row>
    <row r="118" spans="2:10" ht="30" customHeight="1">
      <c r="B118" s="187"/>
      <c r="C118" s="187"/>
      <c r="D118" s="199"/>
      <c r="E118" s="200"/>
      <c r="F118" s="187"/>
      <c r="G118" s="188"/>
      <c r="J118" s="5"/>
    </row>
    <row r="119" spans="2:10" ht="30" customHeight="1">
      <c r="B119" s="187"/>
      <c r="C119" s="187"/>
      <c r="D119" s="199"/>
      <c r="E119" s="200"/>
      <c r="F119" s="187"/>
      <c r="G119" s="188"/>
      <c r="J119" s="5"/>
    </row>
    <row r="120" spans="2:10" ht="30" customHeight="1">
      <c r="B120" s="187"/>
      <c r="C120" s="187"/>
      <c r="D120" s="199"/>
      <c r="E120" s="200"/>
      <c r="F120" s="187"/>
      <c r="G120" s="188"/>
      <c r="J120" s="5"/>
    </row>
    <row r="121" spans="2:10" ht="30" customHeight="1">
      <c r="B121" s="187"/>
      <c r="C121" s="187"/>
      <c r="D121" s="199"/>
      <c r="E121" s="200"/>
      <c r="F121" s="187"/>
      <c r="G121" s="188"/>
      <c r="J121" s="5"/>
    </row>
    <row r="122" spans="2:10" ht="30" customHeight="1">
      <c r="B122" s="187"/>
      <c r="C122" s="187"/>
      <c r="D122" s="199"/>
      <c r="E122" s="200"/>
      <c r="F122" s="187"/>
      <c r="G122" s="188"/>
      <c r="J122" s="5"/>
    </row>
    <row r="123" spans="2:10" ht="30" customHeight="1">
      <c r="B123" s="187"/>
      <c r="C123" s="187"/>
      <c r="D123" s="199"/>
      <c r="E123" s="200"/>
      <c r="F123" s="187"/>
      <c r="G123" s="188"/>
      <c r="J123" s="5"/>
    </row>
    <row r="124" spans="2:10" ht="30" customHeight="1">
      <c r="B124" s="187"/>
      <c r="C124" s="187"/>
      <c r="D124" s="199"/>
      <c r="E124" s="200"/>
      <c r="F124" s="187"/>
      <c r="G124" s="188"/>
      <c r="J124" s="5"/>
    </row>
    <row r="125" spans="2:10" ht="30" customHeight="1">
      <c r="B125" s="187"/>
      <c r="C125" s="187"/>
      <c r="D125" s="199"/>
      <c r="E125" s="200"/>
      <c r="F125" s="187"/>
      <c r="G125" s="188"/>
      <c r="J125" s="5"/>
    </row>
    <row r="126" spans="2:10" ht="30" customHeight="1">
      <c r="B126" s="187"/>
      <c r="C126" s="187"/>
      <c r="D126" s="199"/>
      <c r="E126" s="200"/>
      <c r="F126" s="187"/>
      <c r="G126" s="188"/>
      <c r="J126" s="5"/>
    </row>
    <row r="127" spans="2:10" ht="30" customHeight="1">
      <c r="B127" s="187"/>
      <c r="C127" s="187"/>
      <c r="D127" s="199"/>
      <c r="E127" s="200"/>
      <c r="F127" s="187"/>
      <c r="G127" s="188"/>
      <c r="J127" s="5"/>
    </row>
    <row r="128" spans="2:10" ht="30" customHeight="1">
      <c r="B128" s="187"/>
      <c r="C128" s="187"/>
      <c r="D128" s="199"/>
      <c r="E128" s="200"/>
      <c r="F128" s="187"/>
      <c r="G128" s="188"/>
      <c r="J128" s="5"/>
    </row>
    <row r="129" spans="2:10" ht="30" customHeight="1">
      <c r="B129" s="187"/>
      <c r="C129" s="187"/>
      <c r="D129" s="199"/>
      <c r="E129" s="200"/>
      <c r="F129" s="187"/>
      <c r="G129" s="188"/>
      <c r="J129" s="5"/>
    </row>
    <row r="130" spans="2:10" ht="30" customHeight="1">
      <c r="B130" s="187"/>
      <c r="C130" s="187"/>
      <c r="D130" s="199"/>
      <c r="E130" s="200"/>
      <c r="F130" s="187"/>
      <c r="G130" s="188"/>
      <c r="J130" s="5"/>
    </row>
    <row r="131" spans="2:10" ht="30" customHeight="1">
      <c r="B131" s="187"/>
      <c r="C131" s="187"/>
      <c r="D131" s="199"/>
      <c r="E131" s="200"/>
      <c r="F131" s="187"/>
      <c r="G131" s="188"/>
      <c r="J131" s="5"/>
    </row>
    <row r="132" spans="2:10" ht="30" customHeight="1">
      <c r="B132" s="187"/>
      <c r="C132" s="187"/>
      <c r="D132" s="199"/>
      <c r="E132" s="200"/>
      <c r="F132" s="187"/>
      <c r="G132" s="188"/>
      <c r="J132" s="5"/>
    </row>
    <row r="133" spans="2:10" ht="30" customHeight="1">
      <c r="B133" s="187"/>
      <c r="C133" s="187"/>
      <c r="D133" s="199"/>
      <c r="E133" s="200"/>
      <c r="F133" s="187"/>
      <c r="G133" s="188"/>
      <c r="J133" s="5"/>
    </row>
    <row r="134" spans="2:10" ht="30" customHeight="1">
      <c r="B134" s="187"/>
      <c r="C134" s="187"/>
      <c r="D134" s="199"/>
      <c r="E134" s="200"/>
      <c r="F134" s="187"/>
      <c r="G134" s="188"/>
      <c r="J134" s="5"/>
    </row>
    <row r="135" spans="2:10" ht="30" customHeight="1">
      <c r="B135" s="187"/>
      <c r="C135" s="187"/>
      <c r="D135" s="199"/>
      <c r="E135" s="200"/>
      <c r="F135" s="187"/>
      <c r="G135" s="188"/>
      <c r="J135" s="5"/>
    </row>
    <row r="136" spans="2:10" ht="30" customHeight="1">
      <c r="B136" s="187"/>
      <c r="C136" s="187"/>
      <c r="D136" s="199"/>
      <c r="E136" s="200"/>
      <c r="F136" s="187"/>
      <c r="G136" s="188"/>
      <c r="J136" s="5"/>
    </row>
    <row r="137" spans="2:10" ht="30" customHeight="1">
      <c r="B137" s="187"/>
      <c r="C137" s="187"/>
      <c r="D137" s="199"/>
      <c r="E137" s="200"/>
      <c r="F137" s="187"/>
      <c r="G137" s="188"/>
      <c r="J137" s="5"/>
    </row>
    <row r="138" spans="2:10" ht="30" customHeight="1">
      <c r="B138" s="187"/>
      <c r="C138" s="187"/>
      <c r="D138" s="199"/>
      <c r="E138" s="200"/>
      <c r="F138" s="187"/>
      <c r="G138" s="188"/>
      <c r="J138" s="5"/>
    </row>
    <row r="139" spans="2:10" ht="30" customHeight="1">
      <c r="B139" s="187"/>
      <c r="C139" s="187"/>
      <c r="D139" s="199"/>
      <c r="E139" s="200"/>
      <c r="F139" s="187"/>
      <c r="G139" s="188"/>
      <c r="J139" s="5"/>
    </row>
    <row r="140" spans="2:10" ht="30" customHeight="1">
      <c r="B140" s="187"/>
      <c r="C140" s="187"/>
      <c r="D140" s="199"/>
      <c r="E140" s="200"/>
      <c r="F140" s="187"/>
      <c r="G140" s="188"/>
      <c r="J140" s="5"/>
    </row>
    <row r="141" spans="2:10" ht="30" customHeight="1">
      <c r="B141" s="187"/>
      <c r="C141" s="187"/>
      <c r="D141" s="199"/>
      <c r="E141" s="200"/>
      <c r="F141" s="187"/>
      <c r="G141" s="188"/>
      <c r="J141" s="5"/>
    </row>
    <row r="142" spans="2:10" ht="30" customHeight="1">
      <c r="B142" s="187"/>
      <c r="C142" s="187"/>
      <c r="D142" s="199"/>
      <c r="E142" s="200"/>
      <c r="F142" s="187"/>
      <c r="G142" s="188"/>
      <c r="J142" s="5"/>
    </row>
    <row r="143" spans="2:10" ht="30" customHeight="1">
      <c r="B143" s="187"/>
      <c r="C143" s="187"/>
      <c r="D143" s="199"/>
      <c r="E143" s="200"/>
      <c r="F143" s="187"/>
      <c r="G143" s="188"/>
      <c r="J143" s="5"/>
    </row>
    <row r="144" spans="2:10" ht="30" customHeight="1">
      <c r="B144" s="187"/>
      <c r="C144" s="187"/>
      <c r="D144" s="199"/>
      <c r="E144" s="200"/>
      <c r="F144" s="187"/>
      <c r="G144" s="188"/>
      <c r="J144" s="5"/>
    </row>
    <row r="145" spans="2:10" ht="30" customHeight="1">
      <c r="B145" s="187"/>
      <c r="C145" s="187"/>
      <c r="D145" s="199"/>
      <c r="E145" s="200"/>
      <c r="F145" s="187"/>
      <c r="G145" s="188"/>
      <c r="J145" s="5"/>
    </row>
    <row r="146" spans="2:10" ht="30" customHeight="1">
      <c r="B146" s="187"/>
      <c r="C146" s="187"/>
      <c r="D146" s="199"/>
      <c r="E146" s="200"/>
      <c r="F146" s="187"/>
      <c r="G146" s="188"/>
      <c r="J146" s="5"/>
    </row>
    <row r="147" spans="2:10" ht="30" customHeight="1">
      <c r="B147" s="187"/>
      <c r="C147" s="187"/>
      <c r="D147" s="199"/>
      <c r="E147" s="200"/>
      <c r="F147" s="187"/>
      <c r="G147" s="188"/>
      <c r="J147" s="5"/>
    </row>
    <row r="148" spans="2:10" ht="30" customHeight="1">
      <c r="B148" s="187"/>
      <c r="C148" s="187"/>
      <c r="D148" s="199"/>
      <c r="E148" s="200"/>
      <c r="F148" s="187"/>
      <c r="G148" s="188"/>
      <c r="J148" s="5"/>
    </row>
    <row r="149" spans="2:10" ht="30" customHeight="1">
      <c r="B149" s="187"/>
      <c r="C149" s="187"/>
      <c r="D149" s="199"/>
      <c r="E149" s="200"/>
      <c r="F149" s="187"/>
      <c r="G149" s="188"/>
      <c r="J149" s="5"/>
    </row>
    <row r="150" spans="2:10" ht="30" customHeight="1">
      <c r="B150" s="187"/>
      <c r="C150" s="187"/>
      <c r="D150" s="199"/>
      <c r="E150" s="200"/>
      <c r="F150" s="187"/>
      <c r="G150" s="188"/>
      <c r="J150" s="5"/>
    </row>
    <row r="151" spans="2:10" ht="30" customHeight="1">
      <c r="B151" s="187"/>
      <c r="C151" s="187"/>
      <c r="D151" s="199"/>
      <c r="E151" s="200"/>
      <c r="F151" s="187"/>
      <c r="G151" s="188"/>
      <c r="J151" s="5"/>
    </row>
    <row r="152" spans="2:10" ht="30" customHeight="1">
      <c r="B152" s="187"/>
      <c r="C152" s="187"/>
      <c r="D152" s="199"/>
      <c r="E152" s="200"/>
      <c r="F152" s="187"/>
      <c r="G152" s="188"/>
      <c r="J152" s="5"/>
    </row>
    <row r="153" spans="2:10" ht="30" customHeight="1">
      <c r="B153" s="187"/>
      <c r="C153" s="187"/>
      <c r="D153" s="199"/>
      <c r="E153" s="200"/>
      <c r="F153" s="187"/>
      <c r="G153" s="188"/>
      <c r="J153" s="5"/>
    </row>
    <row r="154" spans="2:10" ht="30" customHeight="1">
      <c r="B154" s="187"/>
      <c r="C154" s="187"/>
      <c r="D154" s="199"/>
      <c r="E154" s="200"/>
      <c r="F154" s="187"/>
      <c r="G154" s="188"/>
      <c r="J154" s="5"/>
    </row>
    <row r="155" spans="2:10" ht="30" customHeight="1">
      <c r="B155" s="187"/>
      <c r="C155" s="187"/>
      <c r="D155" s="199"/>
      <c r="E155" s="200"/>
      <c r="F155" s="187"/>
      <c r="G155" s="188"/>
      <c r="J155" s="5"/>
    </row>
    <row r="156" spans="2:10" ht="30" customHeight="1">
      <c r="B156" s="187"/>
      <c r="C156" s="187"/>
      <c r="D156" s="199"/>
      <c r="E156" s="200"/>
      <c r="F156" s="187"/>
      <c r="G156" s="188"/>
      <c r="J156" s="5"/>
    </row>
    <row r="157" spans="2:10" ht="30" customHeight="1">
      <c r="B157" s="187"/>
      <c r="C157" s="187"/>
      <c r="D157" s="199"/>
      <c r="E157" s="200"/>
      <c r="F157" s="187"/>
      <c r="G157" s="188"/>
      <c r="J157" s="5"/>
    </row>
    <row r="158" spans="2:10" ht="30" customHeight="1">
      <c r="B158" s="187"/>
      <c r="C158" s="187"/>
      <c r="D158" s="199"/>
      <c r="E158" s="200"/>
      <c r="F158" s="187"/>
      <c r="G158" s="188"/>
      <c r="J158" s="5"/>
    </row>
    <row r="159" spans="2:10" ht="30" customHeight="1">
      <c r="B159" s="187"/>
      <c r="C159" s="187"/>
      <c r="D159" s="199"/>
      <c r="E159" s="200"/>
      <c r="F159" s="187"/>
      <c r="G159" s="188"/>
      <c r="J159" s="5"/>
    </row>
    <row r="160" spans="2:10" ht="30" customHeight="1">
      <c r="B160" s="187"/>
      <c r="C160" s="187"/>
      <c r="D160" s="199"/>
      <c r="E160" s="200"/>
      <c r="F160" s="187"/>
      <c r="G160" s="188"/>
      <c r="J160" s="5"/>
    </row>
    <row r="161" spans="2:10" ht="30" customHeight="1">
      <c r="B161" s="187"/>
      <c r="C161" s="187"/>
      <c r="D161" s="199"/>
      <c r="E161" s="200"/>
      <c r="F161" s="187"/>
      <c r="G161" s="188"/>
      <c r="J161" s="5"/>
    </row>
    <row r="162" spans="2:10" ht="30" customHeight="1">
      <c r="B162" s="187"/>
      <c r="C162" s="187"/>
      <c r="D162" s="199"/>
      <c r="E162" s="200"/>
      <c r="F162" s="187"/>
      <c r="G162" s="188"/>
      <c r="J162" s="5"/>
    </row>
    <row r="163" spans="2:10" ht="30" customHeight="1">
      <c r="B163" s="187"/>
      <c r="C163" s="187"/>
      <c r="D163" s="199"/>
      <c r="E163" s="200"/>
      <c r="F163" s="187"/>
      <c r="G163" s="188"/>
      <c r="J163" s="5"/>
    </row>
    <row r="164" spans="2:10" ht="30" customHeight="1">
      <c r="B164" s="187"/>
      <c r="C164" s="187"/>
      <c r="D164" s="199"/>
      <c r="E164" s="200"/>
      <c r="F164" s="187"/>
      <c r="G164" s="188"/>
      <c r="J164" s="5"/>
    </row>
    <row r="165" spans="2:10" ht="30" customHeight="1">
      <c r="B165" s="187"/>
      <c r="C165" s="187"/>
      <c r="D165" s="199"/>
      <c r="E165" s="200"/>
      <c r="F165" s="187"/>
      <c r="G165" s="188"/>
      <c r="J165" s="5"/>
    </row>
    <row r="166" spans="2:10" ht="30" customHeight="1">
      <c r="B166" s="187"/>
      <c r="C166" s="187"/>
      <c r="D166" s="199"/>
      <c r="E166" s="200"/>
      <c r="F166" s="187"/>
      <c r="G166" s="188"/>
      <c r="J166" s="5"/>
    </row>
    <row r="167" spans="2:10" ht="30" customHeight="1">
      <c r="B167" s="187"/>
      <c r="C167" s="187"/>
      <c r="D167" s="199"/>
      <c r="E167" s="200"/>
      <c r="F167" s="187"/>
      <c r="G167" s="188"/>
      <c r="J167" s="5"/>
    </row>
    <row r="168" spans="2:10" ht="30" customHeight="1">
      <c r="B168" s="187"/>
      <c r="C168" s="187"/>
      <c r="D168" s="199"/>
      <c r="E168" s="200"/>
      <c r="F168" s="187"/>
      <c r="G168" s="188"/>
      <c r="J168" s="5"/>
    </row>
    <row r="169" spans="2:10" ht="30" customHeight="1">
      <c r="B169" s="187"/>
      <c r="C169" s="187"/>
      <c r="D169" s="199"/>
      <c r="E169" s="200"/>
      <c r="F169" s="187"/>
      <c r="G169" s="188"/>
      <c r="J169" s="5"/>
    </row>
    <row r="170" spans="2:10" ht="30" customHeight="1">
      <c r="B170" s="187"/>
      <c r="C170" s="187"/>
      <c r="D170" s="199"/>
      <c r="E170" s="200"/>
      <c r="F170" s="187"/>
      <c r="G170" s="188"/>
      <c r="J170" s="5"/>
    </row>
    <row r="171" spans="2:10" ht="30" customHeight="1">
      <c r="B171" s="187"/>
      <c r="C171" s="187"/>
      <c r="D171" s="199"/>
      <c r="E171" s="200"/>
      <c r="F171" s="187"/>
      <c r="G171" s="188"/>
      <c r="J171" s="5"/>
    </row>
    <row r="172" spans="2:10" ht="30" customHeight="1">
      <c r="B172" s="187"/>
      <c r="C172" s="187"/>
      <c r="D172" s="199"/>
      <c r="E172" s="200"/>
      <c r="F172" s="187"/>
      <c r="G172" s="188"/>
      <c r="J172" s="5"/>
    </row>
    <row r="173" spans="2:10" ht="30" customHeight="1">
      <c r="B173" s="187"/>
      <c r="C173" s="187"/>
      <c r="D173" s="199"/>
      <c r="E173" s="200"/>
      <c r="F173" s="187"/>
      <c r="G173" s="188"/>
      <c r="J173" s="5"/>
    </row>
    <row r="174" spans="2:10" ht="30" customHeight="1">
      <c r="B174" s="187"/>
      <c r="C174" s="187"/>
      <c r="D174" s="199"/>
      <c r="E174" s="200"/>
      <c r="F174" s="187"/>
      <c r="G174" s="188"/>
      <c r="J174" s="5"/>
    </row>
    <row r="175" spans="2:10" ht="30" customHeight="1">
      <c r="B175" s="187"/>
      <c r="C175" s="187"/>
      <c r="D175" s="199"/>
      <c r="E175" s="200"/>
      <c r="F175" s="187"/>
      <c r="G175" s="188"/>
      <c r="J175" s="5"/>
    </row>
    <row r="176" spans="2:10" ht="30" customHeight="1">
      <c r="B176" s="187"/>
      <c r="C176" s="187"/>
      <c r="D176" s="199"/>
      <c r="E176" s="200"/>
      <c r="F176" s="187"/>
      <c r="G176" s="188"/>
      <c r="J176" s="5"/>
    </row>
    <row r="177" spans="2:10" ht="30" customHeight="1">
      <c r="B177" s="187"/>
      <c r="C177" s="187"/>
      <c r="D177" s="199"/>
      <c r="E177" s="200"/>
      <c r="F177" s="187"/>
      <c r="G177" s="188"/>
      <c r="J177" s="5"/>
    </row>
    <row r="178" spans="2:10" ht="30" customHeight="1">
      <c r="B178" s="187"/>
      <c r="C178" s="187"/>
      <c r="D178" s="199"/>
      <c r="E178" s="200"/>
      <c r="F178" s="187"/>
      <c r="G178" s="188"/>
      <c r="J178" s="5"/>
    </row>
    <row r="179" spans="2:10" ht="30" customHeight="1">
      <c r="B179" s="187"/>
      <c r="C179" s="187"/>
      <c r="D179" s="199"/>
      <c r="E179" s="200"/>
      <c r="F179" s="187"/>
      <c r="G179" s="188"/>
      <c r="J179" s="5"/>
    </row>
    <row r="180" spans="2:10" ht="30" customHeight="1">
      <c r="B180" s="187"/>
      <c r="C180" s="187"/>
      <c r="D180" s="199"/>
      <c r="E180" s="200"/>
      <c r="F180" s="187"/>
      <c r="G180" s="188"/>
      <c r="J180" s="5"/>
    </row>
    <row r="181" spans="2:10" ht="30" customHeight="1">
      <c r="B181" s="187"/>
      <c r="C181" s="187"/>
      <c r="D181" s="199"/>
      <c r="E181" s="200"/>
      <c r="F181" s="187"/>
      <c r="G181" s="188"/>
      <c r="J181" s="5"/>
    </row>
    <row r="182" spans="2:10" ht="30" customHeight="1">
      <c r="B182" s="187"/>
      <c r="C182" s="187"/>
      <c r="D182" s="199"/>
      <c r="E182" s="200"/>
      <c r="F182" s="187"/>
      <c r="G182" s="188"/>
      <c r="J182" s="5"/>
    </row>
    <row r="183" spans="2:10" ht="30" customHeight="1">
      <c r="B183" s="187"/>
      <c r="C183" s="187"/>
      <c r="D183" s="199"/>
      <c r="E183" s="200"/>
      <c r="F183" s="187"/>
      <c r="G183" s="188"/>
      <c r="J183" s="5"/>
    </row>
    <row r="184" spans="2:10" ht="30" customHeight="1">
      <c r="B184" s="187"/>
      <c r="C184" s="187"/>
      <c r="D184" s="199"/>
      <c r="E184" s="200"/>
      <c r="F184" s="187"/>
      <c r="G184" s="188"/>
      <c r="J184" s="5"/>
    </row>
    <row r="185" spans="2:10" ht="30" customHeight="1">
      <c r="B185" s="187"/>
      <c r="C185" s="187"/>
      <c r="D185" s="199"/>
      <c r="E185" s="200"/>
      <c r="F185" s="187"/>
      <c r="G185" s="188"/>
      <c r="J185" s="5"/>
    </row>
    <row r="186" spans="2:10" ht="30" customHeight="1">
      <c r="B186" s="187"/>
      <c r="C186" s="187"/>
      <c r="D186" s="199"/>
      <c r="E186" s="200"/>
      <c r="F186" s="187"/>
      <c r="G186" s="188"/>
      <c r="J186" s="5"/>
    </row>
    <row r="187" spans="2:10" ht="30" customHeight="1">
      <c r="B187" s="187"/>
      <c r="C187" s="187"/>
      <c r="D187" s="199"/>
      <c r="E187" s="200"/>
      <c r="F187" s="187"/>
      <c r="G187" s="188"/>
      <c r="J187" s="5"/>
    </row>
    <row r="188" spans="2:10" ht="30" customHeight="1">
      <c r="B188" s="187"/>
      <c r="C188" s="187"/>
      <c r="D188" s="199"/>
      <c r="E188" s="200"/>
      <c r="F188" s="187"/>
      <c r="G188" s="188"/>
      <c r="J188" s="5"/>
    </row>
    <row r="189" spans="2:10" ht="30" customHeight="1">
      <c r="B189" s="187"/>
      <c r="C189" s="187"/>
      <c r="D189" s="199"/>
      <c r="E189" s="200"/>
      <c r="F189" s="187"/>
      <c r="G189" s="188"/>
      <c r="J189" s="5"/>
    </row>
    <row r="190" spans="2:10" ht="30" customHeight="1">
      <c r="B190" s="187"/>
      <c r="C190" s="187"/>
      <c r="D190" s="199"/>
      <c r="E190" s="200"/>
      <c r="F190" s="187"/>
      <c r="G190" s="188"/>
      <c r="J190" s="5"/>
    </row>
    <row r="191" spans="2:10" ht="30" customHeight="1">
      <c r="B191" s="187"/>
      <c r="C191" s="187"/>
      <c r="D191" s="199"/>
      <c r="E191" s="200"/>
      <c r="F191" s="187"/>
      <c r="G191" s="188"/>
      <c r="J191" s="5"/>
    </row>
    <row r="192" spans="2:10" ht="30" customHeight="1">
      <c r="B192" s="187"/>
      <c r="C192" s="187"/>
      <c r="D192" s="199"/>
      <c r="E192" s="200"/>
      <c r="F192" s="187"/>
      <c r="G192" s="188"/>
      <c r="J192" s="5"/>
    </row>
    <row r="193" spans="2:10" ht="30" customHeight="1">
      <c r="B193" s="187"/>
      <c r="C193" s="187"/>
      <c r="D193" s="199"/>
      <c r="E193" s="200"/>
      <c r="F193" s="187"/>
      <c r="G193" s="188"/>
      <c r="J193" s="5"/>
    </row>
    <row r="194" spans="2:10" ht="30" customHeight="1">
      <c r="B194" s="187"/>
      <c r="C194" s="187"/>
      <c r="D194" s="199"/>
      <c r="E194" s="200"/>
      <c r="F194" s="187"/>
      <c r="G194" s="188"/>
      <c r="J194" s="5"/>
    </row>
    <row r="195" spans="2:10" ht="30" customHeight="1">
      <c r="B195" s="187"/>
      <c r="C195" s="187"/>
      <c r="D195" s="199"/>
      <c r="E195" s="200"/>
      <c r="F195" s="187"/>
      <c r="G195" s="188"/>
      <c r="J195" s="5"/>
    </row>
    <row r="196" spans="2:10" ht="30" customHeight="1">
      <c r="B196" s="187"/>
      <c r="C196" s="187"/>
      <c r="D196" s="199"/>
      <c r="E196" s="200"/>
      <c r="F196" s="187"/>
      <c r="G196" s="188"/>
      <c r="J196" s="5"/>
    </row>
    <row r="197" spans="2:10" ht="30" customHeight="1">
      <c r="B197" s="187"/>
      <c r="C197" s="187"/>
      <c r="D197" s="199"/>
      <c r="E197" s="200"/>
      <c r="F197" s="187"/>
      <c r="G197" s="188"/>
      <c r="J197" s="5"/>
    </row>
    <row r="198" spans="2:10" ht="30" customHeight="1">
      <c r="B198" s="187"/>
      <c r="C198" s="187"/>
      <c r="D198" s="199"/>
      <c r="E198" s="200"/>
      <c r="F198" s="187"/>
      <c r="G198" s="188"/>
      <c r="J198" s="5"/>
    </row>
    <row r="199" spans="2:10" ht="30" customHeight="1">
      <c r="B199" s="187"/>
      <c r="C199" s="187"/>
      <c r="D199" s="199"/>
      <c r="E199" s="200"/>
      <c r="F199" s="187"/>
      <c r="G199" s="188"/>
      <c r="J199" s="5"/>
    </row>
    <row r="200" spans="2:10" ht="30" customHeight="1">
      <c r="B200" s="187"/>
      <c r="C200" s="187"/>
      <c r="D200" s="199"/>
      <c r="E200" s="200"/>
      <c r="F200" s="187"/>
      <c r="G200" s="188"/>
      <c r="J200" s="5"/>
    </row>
    <row r="201" spans="2:10" ht="30" customHeight="1">
      <c r="B201" s="187"/>
      <c r="C201" s="187"/>
      <c r="D201" s="199"/>
      <c r="E201" s="200"/>
      <c r="F201" s="187"/>
      <c r="G201" s="188"/>
      <c r="J201" s="5"/>
    </row>
    <row r="202" spans="2:10" ht="30" customHeight="1">
      <c r="B202" s="187"/>
      <c r="C202" s="187"/>
      <c r="D202" s="199"/>
      <c r="E202" s="200"/>
      <c r="F202" s="187"/>
      <c r="G202" s="188"/>
      <c r="J202" s="5"/>
    </row>
    <row r="203" spans="2:10" ht="30" customHeight="1">
      <c r="B203" s="187"/>
      <c r="C203" s="187"/>
      <c r="D203" s="199"/>
      <c r="E203" s="200"/>
      <c r="F203" s="187"/>
      <c r="G203" s="188"/>
      <c r="J203" s="5"/>
    </row>
    <row r="204" spans="2:10" ht="30" customHeight="1">
      <c r="B204" s="187"/>
      <c r="C204" s="187"/>
      <c r="D204" s="199"/>
      <c r="E204" s="200"/>
      <c r="F204" s="187"/>
      <c r="G204" s="188"/>
      <c r="J204" s="5"/>
    </row>
    <row r="205" spans="2:10" ht="30" customHeight="1">
      <c r="B205" s="187"/>
      <c r="C205" s="187"/>
      <c r="D205" s="199"/>
      <c r="E205" s="200"/>
      <c r="F205" s="187"/>
      <c r="G205" s="188"/>
      <c r="J205" s="5"/>
    </row>
    <row r="206" spans="2:10" ht="30" customHeight="1">
      <c r="B206" s="187"/>
      <c r="C206" s="187"/>
      <c r="D206" s="199"/>
      <c r="E206" s="200"/>
      <c r="F206" s="187"/>
      <c r="G206" s="188"/>
      <c r="J206" s="5"/>
    </row>
    <row r="207" spans="2:10" ht="30" customHeight="1">
      <c r="B207" s="187"/>
      <c r="C207" s="187"/>
      <c r="D207" s="199"/>
      <c r="E207" s="200"/>
      <c r="F207" s="187"/>
      <c r="G207" s="188"/>
      <c r="J207" s="5"/>
    </row>
    <row r="208" spans="2:10" ht="30" customHeight="1">
      <c r="B208" s="187"/>
      <c r="C208" s="187"/>
      <c r="D208" s="199"/>
      <c r="E208" s="200"/>
      <c r="F208" s="187"/>
      <c r="G208" s="188"/>
      <c r="J208" s="5"/>
    </row>
    <row r="209" spans="2:10" ht="30" customHeight="1">
      <c r="B209" s="187"/>
      <c r="C209" s="187"/>
      <c r="D209" s="199"/>
      <c r="E209" s="200"/>
      <c r="F209" s="187"/>
      <c r="G209" s="188"/>
      <c r="J209" s="5"/>
    </row>
    <row r="210" spans="2:10" ht="30" customHeight="1">
      <c r="B210" s="187"/>
      <c r="C210" s="187"/>
      <c r="D210" s="199"/>
      <c r="E210" s="200"/>
      <c r="F210" s="187"/>
      <c r="G210" s="188"/>
      <c r="J210" s="5"/>
    </row>
    <row r="211" spans="2:10" ht="30" customHeight="1">
      <c r="B211" s="187"/>
      <c r="C211" s="187"/>
      <c r="D211" s="199"/>
      <c r="E211" s="200"/>
      <c r="F211" s="187"/>
      <c r="G211" s="188"/>
      <c r="J211" s="5"/>
    </row>
    <row r="212" spans="2:10" ht="30" customHeight="1">
      <c r="B212" s="187"/>
      <c r="C212" s="187"/>
      <c r="D212" s="199"/>
      <c r="E212" s="200"/>
      <c r="F212" s="187"/>
      <c r="G212" s="188"/>
      <c r="J212" s="5"/>
    </row>
    <row r="213" spans="2:10" ht="30" customHeight="1">
      <c r="B213" s="187"/>
      <c r="C213" s="187"/>
      <c r="D213" s="199"/>
      <c r="E213" s="200"/>
      <c r="F213" s="187"/>
      <c r="G213" s="188"/>
      <c r="J213" s="5"/>
    </row>
    <row r="214" spans="2:10" ht="30" customHeight="1">
      <c r="B214" s="187"/>
      <c r="C214" s="187"/>
      <c r="D214" s="199"/>
      <c r="E214" s="200"/>
      <c r="F214" s="187"/>
      <c r="G214" s="188"/>
      <c r="J214" s="5"/>
    </row>
    <row r="215" spans="2:10" ht="30" customHeight="1">
      <c r="B215" s="187"/>
      <c r="C215" s="187"/>
      <c r="D215" s="199"/>
      <c r="E215" s="200"/>
      <c r="F215" s="187"/>
      <c r="G215" s="188"/>
      <c r="J215" s="5"/>
    </row>
    <row r="216" spans="2:10" ht="30" customHeight="1">
      <c r="B216" s="187"/>
      <c r="C216" s="187"/>
      <c r="D216" s="199"/>
      <c r="E216" s="200"/>
      <c r="F216" s="187"/>
      <c r="G216" s="188"/>
      <c r="J216" s="5"/>
    </row>
    <row r="217" spans="2:10" ht="30" customHeight="1">
      <c r="B217" s="187"/>
      <c r="C217" s="187"/>
      <c r="D217" s="199"/>
      <c r="E217" s="200"/>
      <c r="F217" s="187"/>
      <c r="G217" s="188"/>
      <c r="J217" s="5"/>
    </row>
    <row r="218" spans="2:10" ht="30" customHeight="1">
      <c r="B218" s="187"/>
      <c r="C218" s="187"/>
      <c r="D218" s="199"/>
      <c r="E218" s="200"/>
      <c r="F218" s="187"/>
      <c r="G218" s="188"/>
      <c r="J218" s="5"/>
    </row>
    <row r="219" spans="2:10" ht="30" customHeight="1">
      <c r="B219" s="187"/>
      <c r="C219" s="187"/>
      <c r="D219" s="199"/>
      <c r="E219" s="200"/>
      <c r="F219" s="187"/>
      <c r="G219" s="188"/>
      <c r="J219" s="5"/>
    </row>
    <row r="220" spans="2:10" ht="30" customHeight="1">
      <c r="B220" s="187"/>
      <c r="C220" s="187"/>
      <c r="D220" s="199"/>
      <c r="E220" s="200"/>
      <c r="F220" s="187"/>
      <c r="G220" s="188"/>
      <c r="J220" s="5"/>
    </row>
    <row r="221" spans="2:10" ht="30" customHeight="1">
      <c r="B221" s="187"/>
      <c r="C221" s="187"/>
      <c r="D221" s="199"/>
      <c r="E221" s="200"/>
      <c r="F221" s="187"/>
      <c r="G221" s="188"/>
      <c r="J221" s="5"/>
    </row>
    <row r="222" spans="2:10" ht="30" customHeight="1">
      <c r="B222" s="187"/>
      <c r="C222" s="187"/>
      <c r="D222" s="199"/>
      <c r="E222" s="200"/>
      <c r="F222" s="187"/>
      <c r="G222" s="188"/>
      <c r="J222" s="5"/>
    </row>
    <row r="223" spans="2:10" ht="30" customHeight="1">
      <c r="B223" s="187"/>
      <c r="C223" s="187"/>
      <c r="D223" s="199"/>
      <c r="E223" s="200"/>
      <c r="F223" s="187"/>
      <c r="G223" s="188"/>
      <c r="J223" s="5"/>
    </row>
    <row r="224" spans="2:10" ht="30" customHeight="1">
      <c r="B224" s="187"/>
      <c r="C224" s="187"/>
      <c r="D224" s="199"/>
      <c r="E224" s="200"/>
      <c r="F224" s="187"/>
      <c r="G224" s="188"/>
      <c r="J224" s="5"/>
    </row>
    <row r="225" spans="2:10" ht="30" customHeight="1">
      <c r="B225" s="187"/>
      <c r="C225" s="187"/>
      <c r="D225" s="199"/>
      <c r="E225" s="200"/>
      <c r="F225" s="187"/>
      <c r="G225" s="188"/>
      <c r="J225" s="5"/>
    </row>
    <row r="226" spans="2:10" ht="30" customHeight="1">
      <c r="B226" s="187"/>
      <c r="C226" s="187"/>
      <c r="D226" s="199"/>
      <c r="E226" s="200"/>
      <c r="F226" s="187"/>
      <c r="G226" s="188"/>
      <c r="J226" s="5"/>
    </row>
    <row r="227" spans="2:10" ht="30" customHeight="1">
      <c r="B227" s="187"/>
      <c r="C227" s="187"/>
      <c r="D227" s="199"/>
      <c r="E227" s="200"/>
      <c r="F227" s="187"/>
      <c r="G227" s="188"/>
      <c r="J227" s="5"/>
    </row>
    <row r="228" spans="2:10" ht="30" customHeight="1">
      <c r="B228" s="187"/>
      <c r="C228" s="187"/>
      <c r="D228" s="199"/>
      <c r="E228" s="200"/>
      <c r="F228" s="187"/>
      <c r="G228" s="188"/>
      <c r="J228" s="5"/>
    </row>
    <row r="229" spans="2:10" ht="30" customHeight="1">
      <c r="B229" s="187"/>
      <c r="C229" s="187"/>
      <c r="D229" s="199"/>
      <c r="E229" s="200"/>
      <c r="F229" s="187"/>
      <c r="G229" s="188"/>
      <c r="J229" s="5"/>
    </row>
    <row r="230" spans="2:10" ht="30" customHeight="1">
      <c r="B230" s="187"/>
      <c r="C230" s="187"/>
      <c r="D230" s="199"/>
      <c r="E230" s="200"/>
      <c r="F230" s="187"/>
      <c r="G230" s="188"/>
      <c r="J230" s="5"/>
    </row>
    <row r="231" spans="2:10" ht="30" customHeight="1">
      <c r="B231" s="187"/>
      <c r="C231" s="187"/>
      <c r="D231" s="199"/>
      <c r="E231" s="200"/>
      <c r="F231" s="187"/>
      <c r="G231" s="188"/>
      <c r="J231" s="5"/>
    </row>
    <row r="232" spans="2:10" ht="30" customHeight="1">
      <c r="B232" s="187"/>
      <c r="C232" s="187"/>
      <c r="D232" s="199"/>
      <c r="E232" s="200"/>
      <c r="F232" s="187"/>
      <c r="G232" s="188"/>
      <c r="J232" s="5"/>
    </row>
    <row r="233" spans="2:10" ht="30" customHeight="1">
      <c r="B233" s="187"/>
      <c r="C233" s="187"/>
      <c r="D233" s="199"/>
      <c r="E233" s="200"/>
      <c r="F233" s="187"/>
      <c r="G233" s="188"/>
      <c r="J233" s="5"/>
    </row>
    <row r="234" spans="2:10" ht="30" customHeight="1">
      <c r="B234" s="187"/>
      <c r="C234" s="187"/>
      <c r="D234" s="199"/>
      <c r="E234" s="200"/>
      <c r="F234" s="187"/>
      <c r="G234" s="188"/>
      <c r="J234" s="5"/>
    </row>
    <row r="235" spans="2:10" ht="30" customHeight="1">
      <c r="B235" s="187"/>
      <c r="C235" s="187"/>
      <c r="D235" s="199"/>
      <c r="E235" s="200"/>
      <c r="F235" s="187"/>
      <c r="G235" s="188"/>
      <c r="J235" s="5"/>
    </row>
    <row r="236" spans="2:10" ht="30" customHeight="1">
      <c r="B236" s="187"/>
      <c r="C236" s="187"/>
      <c r="D236" s="199"/>
      <c r="E236" s="200"/>
      <c r="F236" s="187"/>
      <c r="G236" s="188"/>
      <c r="J236" s="5"/>
    </row>
    <row r="237" spans="2:10" ht="30" customHeight="1">
      <c r="B237" s="187"/>
      <c r="C237" s="187"/>
      <c r="D237" s="199"/>
      <c r="E237" s="200"/>
      <c r="F237" s="187"/>
      <c r="G237" s="188"/>
      <c r="J237" s="5"/>
    </row>
    <row r="238" spans="2:10" ht="30" customHeight="1">
      <c r="B238" s="187"/>
      <c r="C238" s="187"/>
      <c r="D238" s="199"/>
      <c r="E238" s="200"/>
      <c r="F238" s="187"/>
      <c r="G238" s="188"/>
      <c r="J238" s="5"/>
    </row>
    <row r="239" spans="2:10" ht="30" customHeight="1">
      <c r="B239" s="187"/>
      <c r="C239" s="187"/>
      <c r="D239" s="199"/>
      <c r="E239" s="200"/>
      <c r="F239" s="187"/>
      <c r="G239" s="188"/>
      <c r="J239" s="5"/>
    </row>
    <row r="240" spans="2:10" ht="30" customHeight="1">
      <c r="B240" s="187"/>
      <c r="C240" s="187"/>
      <c r="D240" s="199"/>
      <c r="E240" s="200"/>
      <c r="F240" s="187"/>
      <c r="G240" s="188"/>
      <c r="J240" s="5"/>
    </row>
    <row r="241" spans="2:10" ht="30" customHeight="1">
      <c r="B241" s="187"/>
      <c r="C241" s="187"/>
      <c r="D241" s="199"/>
      <c r="E241" s="200"/>
      <c r="F241" s="187"/>
      <c r="G241" s="188"/>
      <c r="J241" s="5"/>
    </row>
    <row r="242" spans="2:10" ht="30" customHeight="1">
      <c r="B242" s="187"/>
      <c r="C242" s="187"/>
      <c r="D242" s="199"/>
      <c r="E242" s="200"/>
      <c r="F242" s="187"/>
      <c r="G242" s="188"/>
      <c r="J242" s="5"/>
    </row>
    <row r="243" spans="2:10" ht="30" customHeight="1">
      <c r="B243" s="187"/>
      <c r="C243" s="187"/>
      <c r="D243" s="199"/>
      <c r="E243" s="200"/>
      <c r="F243" s="187"/>
      <c r="G243" s="188"/>
      <c r="J243" s="5"/>
    </row>
    <row r="244" spans="2:10" ht="30" customHeight="1">
      <c r="B244" s="187"/>
      <c r="C244" s="187"/>
      <c r="D244" s="199"/>
      <c r="E244" s="200"/>
      <c r="F244" s="187"/>
      <c r="G244" s="188"/>
      <c r="J244" s="5"/>
    </row>
    <row r="245" spans="2:10" ht="30" customHeight="1">
      <c r="B245" s="187"/>
      <c r="C245" s="187"/>
      <c r="D245" s="199"/>
      <c r="E245" s="200"/>
      <c r="F245" s="187"/>
      <c r="G245" s="188"/>
      <c r="J245" s="5"/>
    </row>
    <row r="246" spans="2:10" ht="30" customHeight="1">
      <c r="B246" s="187"/>
      <c r="C246" s="187"/>
      <c r="D246" s="199"/>
      <c r="E246" s="200"/>
      <c r="F246" s="187"/>
      <c r="G246" s="188"/>
      <c r="J246" s="5"/>
    </row>
    <row r="247" spans="2:10" ht="30" customHeight="1">
      <c r="B247" s="187"/>
      <c r="C247" s="187"/>
      <c r="D247" s="199"/>
      <c r="E247" s="200"/>
      <c r="F247" s="187"/>
      <c r="G247" s="188"/>
      <c r="J247" s="5"/>
    </row>
    <row r="248" spans="2:10" ht="30" customHeight="1">
      <c r="B248" s="187"/>
      <c r="C248" s="187"/>
      <c r="D248" s="199"/>
      <c r="E248" s="200"/>
      <c r="F248" s="187"/>
      <c r="G248" s="188"/>
      <c r="J248" s="5"/>
    </row>
    <row r="249" spans="2:10" ht="30" customHeight="1">
      <c r="B249" s="187"/>
      <c r="C249" s="187"/>
      <c r="D249" s="199"/>
      <c r="E249" s="200"/>
      <c r="F249" s="187"/>
      <c r="G249" s="188"/>
      <c r="J249" s="5"/>
    </row>
    <row r="250" spans="2:10" ht="30" customHeight="1">
      <c r="B250" s="187"/>
      <c r="C250" s="187"/>
      <c r="D250" s="199"/>
      <c r="E250" s="200"/>
      <c r="F250" s="187"/>
      <c r="G250" s="188"/>
      <c r="J250" s="5"/>
    </row>
    <row r="251" spans="2:10" ht="30" customHeight="1">
      <c r="B251" s="187"/>
      <c r="C251" s="187"/>
      <c r="D251" s="199"/>
      <c r="E251" s="200"/>
      <c r="F251" s="187"/>
      <c r="G251" s="188"/>
      <c r="J251" s="5"/>
    </row>
    <row r="252" spans="2:10" ht="30" customHeight="1">
      <c r="B252" s="187"/>
      <c r="C252" s="187"/>
      <c r="D252" s="199"/>
      <c r="E252" s="200"/>
      <c r="F252" s="187"/>
      <c r="G252" s="188"/>
      <c r="J252" s="5"/>
    </row>
    <row r="253" spans="2:10" ht="30" customHeight="1">
      <c r="B253" s="187"/>
      <c r="C253" s="187"/>
      <c r="D253" s="199"/>
      <c r="E253" s="200"/>
      <c r="F253" s="187"/>
      <c r="G253" s="188"/>
      <c r="J253" s="5"/>
    </row>
    <row r="254" spans="2:10" ht="30" customHeight="1">
      <c r="B254" s="187"/>
      <c r="C254" s="187"/>
      <c r="D254" s="199"/>
      <c r="E254" s="200"/>
      <c r="F254" s="187"/>
      <c r="G254" s="188"/>
      <c r="J254" s="5"/>
    </row>
    <row r="255" spans="2:10" ht="30" customHeight="1">
      <c r="B255" s="187"/>
      <c r="C255" s="187"/>
      <c r="D255" s="199"/>
      <c r="E255" s="200"/>
      <c r="F255" s="187"/>
      <c r="G255" s="188"/>
      <c r="J255" s="5"/>
    </row>
    <row r="256" spans="2:10" ht="30" customHeight="1">
      <c r="B256" s="187"/>
      <c r="C256" s="187"/>
      <c r="D256" s="199"/>
      <c r="E256" s="200"/>
      <c r="F256" s="187"/>
      <c r="G256" s="188"/>
      <c r="J256" s="5"/>
    </row>
    <row r="257" spans="2:10" ht="30" customHeight="1">
      <c r="B257" s="187"/>
      <c r="C257" s="187"/>
      <c r="D257" s="199"/>
      <c r="E257" s="200"/>
      <c r="F257" s="187"/>
      <c r="G257" s="188"/>
      <c r="J257" s="5"/>
    </row>
    <row r="258" spans="2:10" ht="30" customHeight="1">
      <c r="B258" s="187"/>
      <c r="C258" s="187"/>
      <c r="D258" s="199"/>
      <c r="E258" s="200"/>
      <c r="F258" s="187"/>
      <c r="G258" s="188"/>
      <c r="J258" s="5"/>
    </row>
    <row r="259" spans="2:10" ht="30" customHeight="1">
      <c r="B259" s="187"/>
      <c r="C259" s="187"/>
      <c r="D259" s="199"/>
      <c r="E259" s="200"/>
      <c r="F259" s="187"/>
      <c r="G259" s="188"/>
      <c r="J259" s="5"/>
    </row>
    <row r="260" spans="2:10" ht="30" customHeight="1">
      <c r="B260" s="187"/>
      <c r="C260" s="187"/>
      <c r="D260" s="199"/>
      <c r="E260" s="200"/>
      <c r="F260" s="187"/>
      <c r="G260" s="188"/>
      <c r="J260" s="5"/>
    </row>
    <row r="261" spans="2:10" ht="30" customHeight="1">
      <c r="B261" s="187"/>
      <c r="C261" s="187"/>
      <c r="D261" s="199"/>
      <c r="E261" s="200"/>
      <c r="F261" s="187"/>
      <c r="G261" s="188"/>
      <c r="J261" s="5"/>
    </row>
    <row r="262" spans="2:10" ht="30" customHeight="1">
      <c r="B262" s="187"/>
      <c r="C262" s="187"/>
      <c r="D262" s="199"/>
      <c r="E262" s="200"/>
      <c r="F262" s="187"/>
      <c r="G262" s="188"/>
      <c r="J262" s="5"/>
    </row>
    <row r="263" spans="2:10" ht="30" customHeight="1">
      <c r="B263" s="187"/>
      <c r="C263" s="187"/>
      <c r="D263" s="199"/>
      <c r="E263" s="200"/>
      <c r="F263" s="187"/>
      <c r="G263" s="188"/>
      <c r="J263" s="5"/>
    </row>
    <row r="264" spans="2:10" ht="30" customHeight="1">
      <c r="B264" s="187"/>
      <c r="C264" s="187"/>
      <c r="D264" s="199"/>
      <c r="E264" s="200"/>
      <c r="F264" s="187"/>
      <c r="G264" s="188"/>
      <c r="J264" s="5"/>
    </row>
    <row r="265" spans="2:10" ht="30" customHeight="1">
      <c r="B265" s="187"/>
      <c r="C265" s="187"/>
      <c r="D265" s="199"/>
      <c r="E265" s="200"/>
      <c r="F265" s="187"/>
      <c r="G265" s="188"/>
      <c r="J265" s="5"/>
    </row>
    <row r="266" spans="2:10" ht="30" customHeight="1">
      <c r="B266" s="187"/>
      <c r="C266" s="187"/>
      <c r="D266" s="199"/>
      <c r="E266" s="200"/>
      <c r="F266" s="187"/>
      <c r="G266" s="188"/>
      <c r="J266" s="5"/>
    </row>
    <row r="267" spans="2:10" ht="30" customHeight="1">
      <c r="B267" s="187"/>
      <c r="C267" s="187"/>
      <c r="D267" s="199"/>
      <c r="E267" s="200"/>
      <c r="F267" s="187"/>
      <c r="G267" s="188"/>
      <c r="J267" s="5"/>
    </row>
    <row r="268" spans="2:10" ht="30" customHeight="1">
      <c r="B268" s="187"/>
      <c r="C268" s="187"/>
      <c r="D268" s="199"/>
      <c r="E268" s="200"/>
      <c r="F268" s="187"/>
      <c r="G268" s="188"/>
      <c r="J268" s="5"/>
    </row>
    <row r="269" spans="2:10" ht="30" customHeight="1">
      <c r="B269" s="187"/>
      <c r="C269" s="187"/>
      <c r="D269" s="199"/>
      <c r="E269" s="200"/>
      <c r="F269" s="187"/>
      <c r="G269" s="188"/>
      <c r="J269" s="5"/>
    </row>
    <row r="270" spans="2:10" ht="30" customHeight="1">
      <c r="B270" s="187"/>
      <c r="C270" s="187"/>
      <c r="D270" s="199"/>
      <c r="E270" s="200"/>
      <c r="F270" s="187"/>
      <c r="G270" s="188"/>
      <c r="J270" s="5"/>
    </row>
    <row r="271" spans="2:10" ht="30" customHeight="1">
      <c r="B271" s="187"/>
      <c r="C271" s="187"/>
      <c r="D271" s="199"/>
      <c r="E271" s="200"/>
      <c r="F271" s="187"/>
      <c r="G271" s="188"/>
      <c r="J271" s="5"/>
    </row>
    <row r="272" spans="2:10" ht="30" customHeight="1">
      <c r="B272" s="187"/>
      <c r="C272" s="187"/>
      <c r="D272" s="199"/>
      <c r="E272" s="200"/>
      <c r="F272" s="187"/>
      <c r="G272" s="188"/>
      <c r="J272" s="5"/>
    </row>
    <row r="273" spans="2:10" ht="30" customHeight="1">
      <c r="B273" s="187"/>
      <c r="C273" s="187"/>
      <c r="D273" s="199"/>
      <c r="E273" s="200"/>
      <c r="F273" s="187"/>
      <c r="G273" s="188"/>
      <c r="J273" s="5"/>
    </row>
    <row r="274" spans="2:10" ht="30" customHeight="1">
      <c r="B274" s="187"/>
      <c r="C274" s="187"/>
      <c r="D274" s="199"/>
      <c r="E274" s="200"/>
      <c r="F274" s="187"/>
      <c r="G274" s="188"/>
      <c r="J274" s="5"/>
    </row>
    <row r="275" spans="2:10" ht="30" customHeight="1">
      <c r="B275" s="187"/>
      <c r="C275" s="187"/>
      <c r="D275" s="199"/>
      <c r="E275" s="200"/>
      <c r="F275" s="187"/>
      <c r="G275" s="188"/>
      <c r="J275" s="5"/>
    </row>
    <row r="276" spans="2:10" ht="30" customHeight="1">
      <c r="B276" s="187"/>
      <c r="C276" s="187"/>
      <c r="D276" s="199"/>
      <c r="E276" s="200"/>
      <c r="F276" s="187"/>
      <c r="G276" s="188"/>
      <c r="J276" s="5"/>
    </row>
    <row r="277" spans="2:10" ht="30" customHeight="1">
      <c r="B277" s="187"/>
      <c r="C277" s="187"/>
      <c r="D277" s="199"/>
      <c r="E277" s="200"/>
      <c r="F277" s="187"/>
      <c r="G277" s="188"/>
      <c r="J277" s="5"/>
    </row>
    <row r="278" spans="2:10" ht="30" customHeight="1">
      <c r="B278" s="187"/>
      <c r="C278" s="187"/>
      <c r="D278" s="199"/>
      <c r="E278" s="200"/>
      <c r="F278" s="187"/>
      <c r="G278" s="188"/>
      <c r="J278" s="5"/>
    </row>
    <row r="279" spans="2:10" ht="30" customHeight="1">
      <c r="B279" s="187"/>
      <c r="C279" s="187"/>
      <c r="D279" s="199"/>
      <c r="E279" s="200"/>
      <c r="F279" s="187"/>
      <c r="G279" s="188"/>
      <c r="J279" s="5"/>
    </row>
    <row r="280" spans="2:10" ht="30" customHeight="1">
      <c r="B280" s="187"/>
      <c r="C280" s="187"/>
      <c r="D280" s="199"/>
      <c r="E280" s="200"/>
      <c r="F280" s="187"/>
      <c r="G280" s="188"/>
      <c r="J280" s="5"/>
    </row>
    <row r="281" spans="2:10" ht="30" customHeight="1">
      <c r="B281" s="187"/>
      <c r="C281" s="187"/>
      <c r="D281" s="199"/>
      <c r="E281" s="200"/>
      <c r="F281" s="187"/>
      <c r="G281" s="188"/>
      <c r="J281" s="5"/>
    </row>
    <row r="282" spans="2:10" ht="30" customHeight="1">
      <c r="B282" s="187"/>
      <c r="C282" s="187"/>
      <c r="D282" s="199"/>
      <c r="E282" s="200"/>
      <c r="F282" s="187"/>
      <c r="G282" s="188"/>
      <c r="J282" s="5"/>
    </row>
    <row r="283" spans="2:10" ht="30" customHeight="1">
      <c r="B283" s="187"/>
      <c r="C283" s="187"/>
      <c r="D283" s="199"/>
      <c r="E283" s="200"/>
      <c r="F283" s="187"/>
      <c r="G283" s="188"/>
      <c r="J283" s="5"/>
    </row>
    <row r="284" spans="2:10" ht="30" customHeight="1">
      <c r="B284" s="187"/>
      <c r="C284" s="187"/>
      <c r="D284" s="199"/>
      <c r="E284" s="200"/>
      <c r="F284" s="187"/>
      <c r="G284" s="188"/>
      <c r="J284" s="5"/>
    </row>
    <row r="285" spans="2:10" ht="30" customHeight="1">
      <c r="B285" s="187"/>
      <c r="C285" s="187"/>
      <c r="D285" s="199"/>
      <c r="E285" s="200"/>
      <c r="F285" s="187"/>
      <c r="G285" s="188"/>
      <c r="J285" s="5"/>
    </row>
    <row r="286" spans="2:10" ht="30" customHeight="1">
      <c r="B286" s="187"/>
      <c r="C286" s="187"/>
      <c r="D286" s="199"/>
      <c r="E286" s="200"/>
      <c r="F286" s="187"/>
      <c r="G286" s="188"/>
      <c r="J286" s="5"/>
    </row>
    <row r="287" spans="2:10" ht="30" customHeight="1">
      <c r="B287" s="187"/>
      <c r="C287" s="187"/>
      <c r="D287" s="199"/>
      <c r="E287" s="200"/>
      <c r="F287" s="187"/>
      <c r="G287" s="188"/>
      <c r="J287" s="5"/>
    </row>
    <row r="288" spans="2:10" ht="30" customHeight="1">
      <c r="B288" s="187"/>
      <c r="C288" s="187"/>
      <c r="D288" s="199"/>
      <c r="E288" s="200"/>
      <c r="F288" s="187"/>
      <c r="G288" s="188"/>
      <c r="J288" s="5"/>
    </row>
    <row r="289" spans="2:10" ht="30" customHeight="1">
      <c r="B289" s="187"/>
      <c r="C289" s="187"/>
      <c r="D289" s="199"/>
      <c r="E289" s="200"/>
      <c r="F289" s="187"/>
      <c r="G289" s="188"/>
      <c r="J289" s="5"/>
    </row>
    <row r="290" spans="2:10" ht="30" customHeight="1">
      <c r="B290" s="187"/>
      <c r="C290" s="187"/>
      <c r="D290" s="199"/>
      <c r="E290" s="200"/>
      <c r="F290" s="187"/>
      <c r="G290" s="188"/>
      <c r="J290" s="5"/>
    </row>
    <row r="291" spans="2:10" ht="30" customHeight="1">
      <c r="B291" s="187"/>
      <c r="C291" s="187"/>
      <c r="D291" s="199"/>
      <c r="E291" s="200"/>
      <c r="F291" s="187"/>
      <c r="G291" s="188"/>
      <c r="J291" s="5"/>
    </row>
    <row r="292" spans="2:10" ht="30" customHeight="1">
      <c r="B292" s="187"/>
      <c r="C292" s="187"/>
      <c r="D292" s="199"/>
      <c r="E292" s="200"/>
      <c r="F292" s="187"/>
      <c r="G292" s="188"/>
      <c r="J292" s="5"/>
    </row>
    <row r="293" spans="2:10" ht="30" customHeight="1">
      <c r="B293" s="187"/>
      <c r="C293" s="187"/>
      <c r="D293" s="199"/>
      <c r="E293" s="200"/>
      <c r="F293" s="187"/>
      <c r="G293" s="188"/>
    </row>
    <row r="294" spans="2:10" ht="30" customHeight="1">
      <c r="B294" s="187"/>
      <c r="C294" s="187"/>
      <c r="D294" s="199"/>
      <c r="E294" s="200"/>
      <c r="F294" s="187"/>
      <c r="G294" s="188"/>
    </row>
    <row r="295" spans="2:10" ht="30" customHeight="1">
      <c r="B295" s="187"/>
      <c r="C295" s="187"/>
      <c r="D295" s="199"/>
      <c r="E295" s="200"/>
      <c r="F295" s="187"/>
      <c r="G295" s="188"/>
    </row>
    <row r="296" spans="2:10" ht="30" customHeight="1">
      <c r="B296" s="187"/>
      <c r="C296" s="187"/>
      <c r="D296" s="199"/>
      <c r="E296" s="200"/>
      <c r="F296" s="187"/>
      <c r="G296" s="188"/>
    </row>
    <row r="297" spans="2:10" ht="30" customHeight="1">
      <c r="B297" s="187"/>
      <c r="C297" s="187"/>
      <c r="D297" s="199"/>
      <c r="E297" s="200"/>
      <c r="F297" s="187"/>
      <c r="G297" s="188"/>
    </row>
    <row r="298" spans="2:10" ht="30" customHeight="1">
      <c r="B298" s="187"/>
      <c r="C298" s="187"/>
      <c r="D298" s="199"/>
      <c r="E298" s="200"/>
      <c r="F298" s="187"/>
      <c r="G298" s="188"/>
    </row>
    <row r="299" spans="2:10" ht="30" customHeight="1">
      <c r="B299" s="187"/>
      <c r="C299" s="187"/>
      <c r="D299" s="199"/>
      <c r="E299" s="200"/>
      <c r="F299" s="187"/>
      <c r="G299" s="188"/>
    </row>
    <row r="300" spans="2:10" ht="30" customHeight="1">
      <c r="B300" s="187"/>
      <c r="C300" s="187"/>
      <c r="D300" s="199"/>
      <c r="E300" s="200"/>
      <c r="F300" s="187"/>
      <c r="G300" s="188"/>
    </row>
    <row r="301" spans="2:10" ht="30" customHeight="1">
      <c r="B301" s="187"/>
      <c r="C301" s="187"/>
      <c r="D301" s="199"/>
      <c r="E301" s="200"/>
      <c r="F301" s="187"/>
      <c r="G301" s="188"/>
    </row>
    <row r="302" spans="2:10" ht="30" customHeight="1">
      <c r="B302" s="187"/>
      <c r="C302" s="187"/>
      <c r="D302" s="199"/>
      <c r="E302" s="200"/>
      <c r="F302" s="187"/>
      <c r="G302" s="188"/>
    </row>
    <row r="303" spans="2:10" ht="30" customHeight="1">
      <c r="B303" s="187"/>
      <c r="C303" s="187"/>
      <c r="D303" s="199"/>
      <c r="E303" s="200"/>
      <c r="F303" s="187"/>
      <c r="G303" s="188"/>
    </row>
    <row r="304" spans="2:10" ht="30" customHeight="1">
      <c r="B304" s="187"/>
      <c r="C304" s="187"/>
      <c r="D304" s="199"/>
      <c r="E304" s="200"/>
      <c r="F304" s="187"/>
      <c r="G304" s="188"/>
    </row>
    <row r="305" spans="2:7" ht="30" customHeight="1">
      <c r="B305" s="187"/>
      <c r="C305" s="187"/>
      <c r="D305" s="199"/>
      <c r="E305" s="200"/>
      <c r="F305" s="187"/>
      <c r="G305" s="188"/>
    </row>
    <row r="306" spans="2:7" ht="30" customHeight="1">
      <c r="B306" s="187"/>
      <c r="C306" s="187"/>
      <c r="D306" s="199"/>
      <c r="E306" s="200"/>
      <c r="F306" s="187"/>
      <c r="G306" s="188"/>
    </row>
    <row r="307" spans="2:7" ht="30" customHeight="1">
      <c r="B307" s="187"/>
      <c r="C307" s="187"/>
      <c r="D307" s="199"/>
      <c r="E307" s="200"/>
      <c r="F307" s="187"/>
      <c r="G307" s="188"/>
    </row>
    <row r="308" spans="2:7" ht="30" customHeight="1">
      <c r="B308" s="187"/>
      <c r="C308" s="187"/>
      <c r="D308" s="199"/>
      <c r="E308" s="200"/>
      <c r="F308" s="187"/>
      <c r="G308" s="188"/>
    </row>
    <row r="309" spans="2:7" ht="30" customHeight="1">
      <c r="B309" s="187"/>
      <c r="C309" s="187"/>
      <c r="D309" s="199"/>
      <c r="E309" s="200"/>
      <c r="F309" s="187"/>
      <c r="G309" s="188"/>
    </row>
    <row r="310" spans="2:7" ht="30" customHeight="1">
      <c r="B310" s="187"/>
      <c r="C310" s="187"/>
      <c r="D310" s="199"/>
      <c r="E310" s="200"/>
      <c r="F310" s="187"/>
      <c r="G310" s="188"/>
    </row>
    <row r="311" spans="2:7" ht="30" customHeight="1">
      <c r="B311" s="187"/>
      <c r="C311" s="187"/>
      <c r="D311" s="199"/>
      <c r="E311" s="200"/>
      <c r="F311" s="187"/>
      <c r="G311" s="188"/>
    </row>
    <row r="312" spans="2:7" ht="30" customHeight="1">
      <c r="B312" s="187"/>
      <c r="C312" s="187"/>
      <c r="D312" s="199"/>
      <c r="E312" s="200"/>
      <c r="F312" s="187"/>
      <c r="G312" s="188"/>
    </row>
    <row r="313" spans="2:7" ht="30" customHeight="1">
      <c r="B313" s="187"/>
      <c r="C313" s="187"/>
      <c r="D313" s="199"/>
      <c r="E313" s="200"/>
      <c r="F313" s="187"/>
      <c r="G313" s="188"/>
    </row>
    <row r="314" spans="2:7" ht="30" customHeight="1">
      <c r="B314" s="187"/>
      <c r="C314" s="187"/>
      <c r="D314" s="199"/>
      <c r="E314" s="200"/>
      <c r="F314" s="187"/>
      <c r="G314" s="188"/>
    </row>
    <row r="315" spans="2:7" ht="30" customHeight="1">
      <c r="B315" s="187"/>
      <c r="C315" s="187"/>
      <c r="D315" s="199"/>
      <c r="E315" s="200"/>
      <c r="F315" s="187"/>
      <c r="G315" s="188"/>
    </row>
    <row r="316" spans="2:7" ht="30" customHeight="1">
      <c r="B316" s="187"/>
      <c r="C316" s="187"/>
      <c r="D316" s="199"/>
      <c r="E316" s="200"/>
      <c r="F316" s="187"/>
      <c r="G316" s="188"/>
    </row>
    <row r="317" spans="2:7" ht="30" customHeight="1">
      <c r="B317" s="187"/>
      <c r="C317" s="187"/>
      <c r="D317" s="199"/>
      <c r="E317" s="200"/>
      <c r="F317" s="187"/>
      <c r="G317" s="188"/>
    </row>
    <row r="318" spans="2:7" ht="30" customHeight="1">
      <c r="B318" s="187"/>
      <c r="C318" s="187"/>
      <c r="D318" s="199"/>
      <c r="E318" s="200"/>
      <c r="F318" s="187"/>
      <c r="G318" s="188"/>
    </row>
    <row r="319" spans="2:7" ht="30" customHeight="1">
      <c r="B319" s="187"/>
      <c r="C319" s="187"/>
      <c r="D319" s="199"/>
      <c r="E319" s="200"/>
      <c r="F319" s="187"/>
      <c r="G319" s="188"/>
    </row>
    <row r="320" spans="2:7" ht="30" customHeight="1">
      <c r="B320" s="187"/>
      <c r="C320" s="187"/>
      <c r="D320" s="199"/>
      <c r="E320" s="200"/>
      <c r="F320" s="187"/>
      <c r="G320" s="188"/>
    </row>
    <row r="321" spans="2:7" ht="30" customHeight="1">
      <c r="B321" s="187"/>
      <c r="C321" s="187"/>
      <c r="D321" s="199"/>
      <c r="E321" s="200"/>
      <c r="F321" s="187"/>
      <c r="G321" s="188"/>
    </row>
    <row r="322" spans="2:7" ht="30" customHeight="1">
      <c r="B322" s="187"/>
      <c r="C322" s="187"/>
      <c r="D322" s="199"/>
      <c r="E322" s="200"/>
      <c r="F322" s="187"/>
      <c r="G322" s="188"/>
    </row>
    <row r="323" spans="2:7" ht="30" customHeight="1">
      <c r="B323" s="187"/>
      <c r="C323" s="187"/>
      <c r="D323" s="199"/>
      <c r="E323" s="200"/>
      <c r="F323" s="187"/>
      <c r="G323" s="188"/>
    </row>
    <row r="324" spans="2:7" ht="30" customHeight="1">
      <c r="B324" s="187"/>
      <c r="C324" s="187"/>
      <c r="D324" s="199"/>
      <c r="E324" s="200"/>
      <c r="F324" s="187"/>
      <c r="G324" s="188"/>
    </row>
    <row r="325" spans="2:7" ht="30" customHeight="1">
      <c r="B325" s="187"/>
      <c r="C325" s="187"/>
      <c r="D325" s="199"/>
      <c r="E325" s="200"/>
      <c r="F325" s="187"/>
      <c r="G325" s="188"/>
    </row>
    <row r="326" spans="2:7" ht="30" customHeight="1">
      <c r="B326" s="187"/>
      <c r="C326" s="187"/>
      <c r="D326" s="199"/>
      <c r="E326" s="200"/>
      <c r="F326" s="187"/>
      <c r="G326" s="188"/>
    </row>
    <row r="327" spans="2:7" ht="30" customHeight="1">
      <c r="B327" s="187"/>
      <c r="C327" s="187"/>
      <c r="D327" s="199"/>
      <c r="E327" s="200"/>
      <c r="F327" s="187"/>
      <c r="G327" s="188"/>
    </row>
    <row r="328" spans="2:7" ht="30" customHeight="1">
      <c r="B328" s="187"/>
      <c r="C328" s="187"/>
      <c r="D328" s="199"/>
      <c r="E328" s="200"/>
      <c r="F328" s="187"/>
      <c r="G328" s="188"/>
    </row>
    <row r="329" spans="2:7" ht="30" customHeight="1">
      <c r="B329" s="187"/>
      <c r="C329" s="187"/>
      <c r="D329" s="199"/>
      <c r="E329" s="200"/>
      <c r="F329" s="187"/>
      <c r="G329" s="188"/>
    </row>
    <row r="330" spans="2:7" ht="30" customHeight="1">
      <c r="B330" s="187"/>
      <c r="C330" s="187"/>
      <c r="D330" s="199"/>
      <c r="E330" s="200"/>
      <c r="F330" s="187"/>
      <c r="G330" s="188"/>
    </row>
    <row r="331" spans="2:7" ht="30" customHeight="1">
      <c r="B331" s="187"/>
      <c r="C331" s="187"/>
      <c r="D331" s="199"/>
      <c r="E331" s="200"/>
      <c r="F331" s="187"/>
      <c r="G331" s="188"/>
    </row>
    <row r="332" spans="2:7" ht="30" customHeight="1">
      <c r="B332" s="187"/>
      <c r="C332" s="187"/>
      <c r="D332" s="199"/>
      <c r="E332" s="200"/>
      <c r="F332" s="187"/>
      <c r="G332" s="188"/>
    </row>
    <row r="333" spans="2:7" ht="30" customHeight="1">
      <c r="B333" s="187"/>
      <c r="C333" s="187"/>
      <c r="D333" s="199"/>
      <c r="E333" s="200"/>
      <c r="F333" s="187"/>
      <c r="G333" s="188"/>
    </row>
    <row r="334" spans="2:7" ht="30" customHeight="1">
      <c r="B334" s="187"/>
      <c r="C334" s="187"/>
      <c r="D334" s="199"/>
      <c r="E334" s="200"/>
      <c r="F334" s="187"/>
      <c r="G334" s="188"/>
    </row>
    <row r="335" spans="2:7" ht="30" customHeight="1">
      <c r="B335" s="187"/>
      <c r="C335" s="187"/>
      <c r="D335" s="199"/>
      <c r="E335" s="200"/>
      <c r="F335" s="187"/>
      <c r="G335" s="188"/>
    </row>
    <row r="336" spans="2:7" ht="30" customHeight="1">
      <c r="B336" s="187"/>
      <c r="C336" s="187"/>
      <c r="D336" s="199"/>
      <c r="E336" s="200"/>
      <c r="F336" s="187"/>
      <c r="G336" s="188"/>
    </row>
    <row r="337" spans="2:7" ht="30" customHeight="1">
      <c r="B337" s="187"/>
      <c r="C337" s="187"/>
      <c r="D337" s="199"/>
      <c r="E337" s="200"/>
      <c r="F337" s="187"/>
      <c r="G337" s="188"/>
    </row>
    <row r="338" spans="2:7" ht="30" customHeight="1">
      <c r="B338" s="187"/>
      <c r="C338" s="187"/>
      <c r="D338" s="199"/>
      <c r="E338" s="200"/>
      <c r="F338" s="187"/>
      <c r="G338" s="188"/>
    </row>
    <row r="339" spans="2:7" ht="30" customHeight="1">
      <c r="B339" s="187"/>
      <c r="C339" s="187"/>
      <c r="D339" s="199"/>
      <c r="E339" s="200"/>
      <c r="F339" s="187"/>
      <c r="G339" s="188"/>
    </row>
    <row r="340" spans="2:7" ht="30" customHeight="1">
      <c r="B340" s="187"/>
      <c r="C340" s="187"/>
      <c r="D340" s="199"/>
      <c r="E340" s="200"/>
      <c r="F340" s="187"/>
      <c r="G340" s="188"/>
    </row>
    <row r="341" spans="2:7" ht="30" customHeight="1">
      <c r="B341" s="187"/>
      <c r="C341" s="187"/>
      <c r="D341" s="199"/>
      <c r="E341" s="200"/>
      <c r="F341" s="187"/>
      <c r="G341" s="188"/>
    </row>
    <row r="342" spans="2:7" ht="30" customHeight="1">
      <c r="B342" s="187"/>
      <c r="C342" s="187"/>
      <c r="D342" s="199"/>
      <c r="E342" s="200"/>
      <c r="F342" s="187"/>
      <c r="G342" s="188"/>
    </row>
    <row r="343" spans="2:7" ht="30" customHeight="1">
      <c r="B343" s="187"/>
      <c r="C343" s="187"/>
      <c r="D343" s="199"/>
      <c r="E343" s="200"/>
      <c r="F343" s="187"/>
      <c r="G343" s="188"/>
    </row>
    <row r="344" spans="2:7" ht="30" customHeight="1">
      <c r="B344" s="187"/>
      <c r="C344" s="187"/>
      <c r="D344" s="199"/>
      <c r="E344" s="200"/>
      <c r="F344" s="187"/>
      <c r="G344" s="188"/>
    </row>
    <row r="345" spans="2:7" ht="30" customHeight="1">
      <c r="B345" s="187"/>
      <c r="C345" s="187"/>
      <c r="D345" s="199"/>
      <c r="E345" s="200"/>
      <c r="F345" s="187"/>
      <c r="G345" s="188"/>
    </row>
    <row r="346" spans="2:7" ht="30" customHeight="1">
      <c r="B346" s="187"/>
      <c r="C346" s="187"/>
      <c r="D346" s="199"/>
      <c r="E346" s="200"/>
      <c r="F346" s="187"/>
      <c r="G346" s="188"/>
    </row>
    <row r="347" spans="2:7" ht="30" customHeight="1">
      <c r="B347" s="187"/>
      <c r="C347" s="187"/>
      <c r="D347" s="199"/>
      <c r="E347" s="200"/>
      <c r="F347" s="187"/>
      <c r="G347" s="188"/>
    </row>
    <row r="348" spans="2:7" ht="30" customHeight="1">
      <c r="B348" s="187"/>
      <c r="C348" s="187"/>
      <c r="D348" s="199"/>
      <c r="E348" s="200"/>
      <c r="F348" s="187"/>
      <c r="G348" s="188"/>
    </row>
    <row r="349" spans="2:7" ht="30" customHeight="1">
      <c r="B349" s="187"/>
      <c r="C349" s="187"/>
      <c r="D349" s="199"/>
      <c r="E349" s="200"/>
      <c r="F349" s="187"/>
      <c r="G349" s="188"/>
    </row>
    <row r="350" spans="2:7" ht="30" customHeight="1">
      <c r="B350" s="187"/>
      <c r="C350" s="187"/>
      <c r="D350" s="199"/>
      <c r="E350" s="200"/>
      <c r="F350" s="187"/>
      <c r="G350" s="188"/>
    </row>
    <row r="351" spans="2:7" ht="30" customHeight="1">
      <c r="B351" s="187"/>
      <c r="C351" s="187"/>
      <c r="D351" s="199"/>
      <c r="E351" s="200"/>
      <c r="F351" s="187"/>
      <c r="G351" s="188"/>
    </row>
    <row r="352" spans="2:7" ht="30" customHeight="1">
      <c r="B352" s="187"/>
      <c r="C352" s="187"/>
      <c r="D352" s="199"/>
      <c r="E352" s="200"/>
      <c r="F352" s="187"/>
      <c r="G352" s="188"/>
    </row>
    <row r="353" spans="2:7" ht="30" customHeight="1">
      <c r="B353" s="187"/>
      <c r="C353" s="187"/>
      <c r="D353" s="199"/>
      <c r="E353" s="200"/>
      <c r="F353" s="187"/>
      <c r="G353" s="188"/>
    </row>
    <row r="354" spans="2:7" ht="30" customHeight="1">
      <c r="B354" s="187"/>
      <c r="C354" s="187"/>
      <c r="D354" s="199"/>
      <c r="E354" s="200"/>
      <c r="F354" s="187"/>
      <c r="G354" s="188"/>
    </row>
    <row r="355" spans="2:7" ht="30" customHeight="1">
      <c r="B355" s="187"/>
      <c r="C355" s="187"/>
      <c r="D355" s="199"/>
      <c r="E355" s="200"/>
      <c r="F355" s="187"/>
      <c r="G355" s="188"/>
    </row>
    <row r="356" spans="2:7" ht="30" customHeight="1">
      <c r="B356" s="187"/>
      <c r="C356" s="187"/>
      <c r="D356" s="199"/>
      <c r="E356" s="200"/>
      <c r="F356" s="187"/>
      <c r="G356" s="188"/>
    </row>
    <row r="357" spans="2:7" ht="30" customHeight="1">
      <c r="B357" s="187"/>
      <c r="C357" s="187"/>
      <c r="D357" s="199"/>
      <c r="E357" s="200"/>
      <c r="F357" s="187"/>
      <c r="G357" s="188"/>
    </row>
    <row r="358" spans="2:7" ht="30" customHeight="1">
      <c r="B358" s="187"/>
      <c r="C358" s="187"/>
      <c r="D358" s="199"/>
      <c r="E358" s="200"/>
      <c r="F358" s="187"/>
      <c r="G358" s="188"/>
    </row>
    <row r="359" spans="2:7" ht="30" customHeight="1">
      <c r="B359" s="187"/>
      <c r="C359" s="187"/>
      <c r="D359" s="199"/>
      <c r="E359" s="200"/>
      <c r="F359" s="187"/>
      <c r="G359" s="188"/>
    </row>
    <row r="360" spans="2:7" ht="30" customHeight="1">
      <c r="B360" s="187"/>
      <c r="C360" s="187"/>
      <c r="D360" s="199"/>
      <c r="E360" s="200"/>
      <c r="F360" s="187"/>
      <c r="G360" s="188"/>
    </row>
    <row r="361" spans="2:7" ht="30" customHeight="1">
      <c r="B361" s="187"/>
      <c r="C361" s="187"/>
      <c r="D361" s="199"/>
      <c r="E361" s="200"/>
      <c r="F361" s="187"/>
      <c r="G361" s="188"/>
    </row>
    <row r="362" spans="2:7" ht="30" customHeight="1">
      <c r="B362" s="187"/>
      <c r="C362" s="187"/>
      <c r="D362" s="199"/>
      <c r="E362" s="200"/>
      <c r="F362" s="187"/>
      <c r="G362" s="188"/>
    </row>
    <row r="363" spans="2:7" ht="30" customHeight="1">
      <c r="B363" s="187"/>
      <c r="C363" s="187"/>
      <c r="D363" s="199"/>
      <c r="E363" s="200"/>
      <c r="F363" s="187"/>
      <c r="G363" s="188"/>
    </row>
    <row r="364" spans="2:7" ht="30" customHeight="1">
      <c r="B364" s="187"/>
      <c r="C364" s="187"/>
      <c r="D364" s="199"/>
      <c r="E364" s="200"/>
      <c r="F364" s="187"/>
      <c r="G364" s="188"/>
    </row>
  </sheetData>
  <phoneticPr fontId="4"/>
  <pageMargins left="0.98425196850393704" right="0.59055118110236227" top="0.98425196850393704" bottom="0.59055118110236227" header="1.0629921259842521" footer="0.39370078740157483"/>
  <pageSetup paperSize="9" scale="89" firstPageNumber="4" fitToHeight="0" orientation="portrait" blackAndWhite="1" useFirstPageNumber="1" horizontalDpi="4294967292" verticalDpi="300" r:id="rId1"/>
  <headerFooter alignWithMargins="0">
    <oddFooter>&amp;C&amp;12独立行政法人国立高等専門学校機構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C1:K479"/>
  <sheetViews>
    <sheetView showZeros="0" view="pageBreakPreview" topLeftCell="C1" zoomScale="75" zoomScaleNormal="80" zoomScaleSheetLayoutView="75" workbookViewId="0">
      <pane xSplit="1" ySplit="2" topLeftCell="D108" activePane="bottomRight" state="frozen"/>
      <selection activeCell="F26" sqref="F26"/>
      <selection pane="topRight" activeCell="F26" sqref="F26"/>
      <selection pane="bottomLeft" activeCell="F26" sqref="F26"/>
      <selection pane="bottomRight" activeCell="F26" sqref="F26"/>
    </sheetView>
  </sheetViews>
  <sheetFormatPr defaultRowHeight="30" customHeight="1"/>
  <cols>
    <col min="1" max="1" width="9" style="20"/>
    <col min="2" max="2" width="2.875" style="20" customWidth="1"/>
    <col min="3" max="3" width="29.625" style="22" customWidth="1"/>
    <col min="4" max="4" width="30.625" style="22" customWidth="1"/>
    <col min="5" max="5" width="7.625" style="46" customWidth="1"/>
    <col min="6" max="6" width="7.625" style="22" customWidth="1"/>
    <col min="7" max="7" width="9.625" style="100" customWidth="1"/>
    <col min="8" max="8" width="14.25" style="100" customWidth="1"/>
    <col min="9" max="9" width="12.625" style="22" customWidth="1"/>
    <col min="10" max="11" width="9" style="2"/>
    <col min="12" max="16384" width="9" style="20"/>
  </cols>
  <sheetData>
    <row r="1" spans="3:11" ht="24" customHeight="1">
      <c r="C1" s="22" t="s">
        <v>54</v>
      </c>
    </row>
    <row r="2" spans="3:11" s="1" customFormat="1" ht="30" customHeight="1">
      <c r="C2" s="59" t="s">
        <v>55</v>
      </c>
      <c r="D2" s="59" t="s">
        <v>19</v>
      </c>
      <c r="E2" s="201" t="s">
        <v>4</v>
      </c>
      <c r="F2" s="202" t="s">
        <v>56</v>
      </c>
      <c r="G2" s="103" t="s">
        <v>57</v>
      </c>
      <c r="H2" s="103" t="s">
        <v>22</v>
      </c>
      <c r="I2" s="81" t="s">
        <v>58</v>
      </c>
      <c r="J2" s="2"/>
      <c r="K2" s="2"/>
    </row>
    <row r="3" spans="3:11" s="1" customFormat="1" ht="30" customHeight="1">
      <c r="C3" s="56" t="str">
        <f>'中科目（機械設備）'!B3</f>
        <v>Ⅰ．練心館改修（機械設備）</v>
      </c>
      <c r="D3" s="63"/>
      <c r="E3" s="113"/>
      <c r="F3" s="81"/>
      <c r="G3" s="112"/>
      <c r="H3" s="112"/>
      <c r="I3" s="203"/>
      <c r="J3" s="3"/>
      <c r="K3" s="3"/>
    </row>
    <row r="4" spans="3:11" s="1" customFormat="1" ht="30" customHeight="1">
      <c r="C4" s="328" t="s">
        <v>1059</v>
      </c>
      <c r="D4" s="329"/>
      <c r="E4" s="80"/>
      <c r="F4" s="81"/>
      <c r="G4" s="112"/>
      <c r="H4" s="112"/>
      <c r="I4" s="204"/>
      <c r="J4" s="3"/>
      <c r="K4" s="3"/>
    </row>
    <row r="5" spans="3:11" s="1" customFormat="1" ht="30" customHeight="1">
      <c r="C5" s="328" t="str">
        <f>'中科目（機械設備）'!C4</f>
        <v>(1)機器設備</v>
      </c>
      <c r="D5" s="329"/>
      <c r="E5" s="80"/>
      <c r="F5" s="81"/>
      <c r="G5" s="112"/>
      <c r="H5" s="112"/>
      <c r="I5" s="204"/>
      <c r="J5" s="2"/>
      <c r="K5" s="2"/>
    </row>
    <row r="6" spans="3:11" s="1" customFormat="1" ht="30" customHeight="1">
      <c r="C6" s="328" t="s">
        <v>1060</v>
      </c>
      <c r="D6" s="329" t="s">
        <v>1061</v>
      </c>
      <c r="E6" s="330">
        <v>1</v>
      </c>
      <c r="F6" s="86" t="s">
        <v>1062</v>
      </c>
      <c r="G6" s="112"/>
      <c r="H6" s="112"/>
      <c r="I6" s="204"/>
      <c r="J6" s="2"/>
      <c r="K6" s="2"/>
    </row>
    <row r="7" spans="3:11" s="1" customFormat="1" ht="30" customHeight="1">
      <c r="C7" s="328" t="s">
        <v>1063</v>
      </c>
      <c r="D7" s="329"/>
      <c r="E7" s="330">
        <v>1</v>
      </c>
      <c r="F7" s="86" t="s">
        <v>1064</v>
      </c>
      <c r="G7" s="112"/>
      <c r="H7" s="112"/>
      <c r="I7" s="204"/>
      <c r="J7" s="2"/>
      <c r="K7" s="2"/>
    </row>
    <row r="8" spans="3:11" s="1" customFormat="1" ht="30" customHeight="1">
      <c r="C8" s="331" t="s">
        <v>1065</v>
      </c>
      <c r="D8" s="329"/>
      <c r="E8" s="330"/>
      <c r="F8" s="86"/>
      <c r="G8" s="112"/>
      <c r="H8" s="112"/>
      <c r="I8" s="204"/>
      <c r="J8" s="2"/>
      <c r="K8" s="2"/>
    </row>
    <row r="9" spans="3:11" s="1" customFormat="1" ht="30" customHeight="1">
      <c r="C9" s="328"/>
      <c r="D9" s="329"/>
      <c r="E9" s="330"/>
      <c r="F9" s="86"/>
      <c r="G9" s="243"/>
      <c r="H9" s="112"/>
      <c r="I9" s="204"/>
      <c r="J9" s="2"/>
      <c r="K9" s="2"/>
    </row>
    <row r="10" spans="3:11" s="1" customFormat="1" ht="30" customHeight="1">
      <c r="C10" s="328" t="str">
        <f>'中科目（機械設備）'!C5</f>
        <v>(2)配管設備</v>
      </c>
      <c r="D10" s="329"/>
      <c r="E10" s="330"/>
      <c r="F10" s="86"/>
      <c r="G10" s="112"/>
      <c r="H10" s="112"/>
      <c r="I10" s="204"/>
      <c r="J10" s="2"/>
      <c r="K10" s="2"/>
    </row>
    <row r="11" spans="3:11" s="1" customFormat="1" ht="30" customHeight="1">
      <c r="C11" s="328" t="s">
        <v>1066</v>
      </c>
      <c r="D11" s="329" t="s">
        <v>1067</v>
      </c>
      <c r="E11" s="330">
        <v>3</v>
      </c>
      <c r="F11" s="332" t="s">
        <v>1068</v>
      </c>
      <c r="G11" s="112"/>
      <c r="H11" s="205"/>
      <c r="I11" s="203"/>
      <c r="J11" s="2"/>
      <c r="K11" s="2"/>
    </row>
    <row r="12" spans="3:11" s="1" customFormat="1" ht="30" customHeight="1">
      <c r="C12" s="328" t="s">
        <v>1066</v>
      </c>
      <c r="D12" s="329" t="s">
        <v>1069</v>
      </c>
      <c r="E12" s="330">
        <v>3</v>
      </c>
      <c r="F12" s="332" t="s">
        <v>1068</v>
      </c>
      <c r="G12" s="112"/>
      <c r="H12" s="205"/>
      <c r="I12" s="203"/>
      <c r="J12" s="2"/>
      <c r="K12" s="2"/>
    </row>
    <row r="13" spans="3:11" s="1" customFormat="1" ht="30" customHeight="1">
      <c r="C13" s="328" t="s">
        <v>1070</v>
      </c>
      <c r="D13" s="329" t="s">
        <v>1071</v>
      </c>
      <c r="E13" s="330">
        <v>3</v>
      </c>
      <c r="F13" s="86" t="s">
        <v>1072</v>
      </c>
      <c r="G13" s="112"/>
      <c r="H13" s="108"/>
      <c r="I13" s="203"/>
      <c r="J13" s="2"/>
      <c r="K13" s="2"/>
    </row>
    <row r="14" spans="3:11" s="1" customFormat="1" ht="30" customHeight="1">
      <c r="C14" s="328" t="s">
        <v>1073</v>
      </c>
      <c r="D14" s="329"/>
      <c r="E14" s="330">
        <v>1</v>
      </c>
      <c r="F14" s="86" t="s">
        <v>1064</v>
      </c>
      <c r="G14" s="333" t="s">
        <v>1074</v>
      </c>
      <c r="H14" s="108"/>
      <c r="I14" s="203"/>
      <c r="J14" s="2"/>
      <c r="K14" s="2"/>
    </row>
    <row r="15" spans="3:11" s="1" customFormat="1" ht="30" customHeight="1">
      <c r="C15" s="328" t="s">
        <v>1075</v>
      </c>
      <c r="D15" s="329"/>
      <c r="E15" s="330">
        <v>1</v>
      </c>
      <c r="F15" s="86" t="s">
        <v>1076</v>
      </c>
      <c r="G15" s="333" t="s">
        <v>1077</v>
      </c>
      <c r="H15" s="112"/>
      <c r="I15" s="203"/>
      <c r="J15" s="2"/>
      <c r="K15" s="2"/>
    </row>
    <row r="16" spans="3:11" s="1" customFormat="1" ht="30" customHeight="1">
      <c r="C16" s="331" t="s">
        <v>1065</v>
      </c>
      <c r="D16" s="329"/>
      <c r="E16" s="330"/>
      <c r="F16" s="86"/>
      <c r="G16" s="121"/>
      <c r="H16" s="112">
        <f t="shared" ref="H16:H17" si="0">ROUNDDOWN(E16*G16,0)</f>
        <v>0</v>
      </c>
      <c r="I16" s="206"/>
      <c r="J16" s="2"/>
      <c r="K16" s="2"/>
    </row>
    <row r="17" spans="3:11" s="1" customFormat="1" ht="30" customHeight="1">
      <c r="C17" s="328"/>
      <c r="D17" s="329"/>
      <c r="E17" s="330"/>
      <c r="F17" s="86"/>
      <c r="G17" s="121"/>
      <c r="H17" s="112">
        <f t="shared" si="0"/>
        <v>0</v>
      </c>
      <c r="I17" s="206"/>
      <c r="J17" s="2"/>
      <c r="K17" s="2"/>
    </row>
    <row r="18" spans="3:11" s="1" customFormat="1" ht="30" customHeight="1">
      <c r="C18" s="328" t="s">
        <v>1078</v>
      </c>
      <c r="D18" s="329"/>
      <c r="E18" s="330"/>
      <c r="F18" s="86"/>
      <c r="G18" s="121"/>
      <c r="H18" s="112"/>
      <c r="I18" s="203"/>
      <c r="J18" s="2"/>
      <c r="K18" s="2"/>
    </row>
    <row r="19" spans="3:11" s="1" customFormat="1" ht="30" customHeight="1">
      <c r="C19" s="328" t="str">
        <f>'中科目（機械設備）'!C8</f>
        <v>(1)機器設備</v>
      </c>
      <c r="D19" s="329"/>
      <c r="E19" s="330"/>
      <c r="F19" s="86"/>
      <c r="G19" s="121"/>
      <c r="H19" s="112"/>
      <c r="I19" s="203"/>
      <c r="J19" s="2"/>
      <c r="K19" s="2"/>
    </row>
    <row r="20" spans="3:11" s="1" customFormat="1" ht="30" customHeight="1">
      <c r="C20" s="328" t="s">
        <v>1079</v>
      </c>
      <c r="D20" s="329" t="s">
        <v>1080</v>
      </c>
      <c r="E20" s="330">
        <v>1</v>
      </c>
      <c r="F20" s="86" t="s">
        <v>1062</v>
      </c>
      <c r="G20" s="121"/>
      <c r="H20" s="112"/>
      <c r="I20" s="203"/>
      <c r="J20" s="2"/>
      <c r="K20" s="2"/>
    </row>
    <row r="21" spans="3:11" s="1" customFormat="1" ht="30" customHeight="1">
      <c r="C21" s="328" t="s">
        <v>1079</v>
      </c>
      <c r="D21" s="329" t="s">
        <v>1081</v>
      </c>
      <c r="E21" s="330">
        <v>1</v>
      </c>
      <c r="F21" s="86" t="s">
        <v>1062</v>
      </c>
      <c r="G21" s="121"/>
      <c r="H21" s="205"/>
      <c r="I21" s="203"/>
      <c r="J21" s="2"/>
      <c r="K21" s="2"/>
    </row>
    <row r="22" spans="3:11" s="1" customFormat="1" ht="30" customHeight="1">
      <c r="C22" s="328" t="s">
        <v>1079</v>
      </c>
      <c r="D22" s="329" t="s">
        <v>1082</v>
      </c>
      <c r="E22" s="330">
        <v>1</v>
      </c>
      <c r="F22" s="86" t="s">
        <v>1062</v>
      </c>
      <c r="G22" s="121"/>
      <c r="H22" s="108"/>
      <c r="I22" s="203"/>
      <c r="J22" s="2"/>
      <c r="K22" s="2"/>
    </row>
    <row r="23" spans="3:11" s="1" customFormat="1" ht="30" customHeight="1">
      <c r="C23" s="328" t="s">
        <v>1079</v>
      </c>
      <c r="D23" s="329" t="s">
        <v>1083</v>
      </c>
      <c r="E23" s="330">
        <v>1</v>
      </c>
      <c r="F23" s="86" t="s">
        <v>1084</v>
      </c>
      <c r="G23" s="121"/>
      <c r="H23" s="108"/>
      <c r="I23" s="203"/>
      <c r="J23" s="2"/>
      <c r="K23" s="2"/>
    </row>
    <row r="24" spans="3:11" s="1" customFormat="1" ht="30" customHeight="1">
      <c r="C24" s="328" t="s">
        <v>1079</v>
      </c>
      <c r="D24" s="329" t="s">
        <v>1085</v>
      </c>
      <c r="E24" s="330">
        <v>2</v>
      </c>
      <c r="F24" s="86" t="s">
        <v>1062</v>
      </c>
      <c r="G24" s="121"/>
      <c r="H24" s="112"/>
      <c r="I24" s="203"/>
      <c r="J24" s="2"/>
      <c r="K24" s="2"/>
    </row>
    <row r="25" spans="3:11" s="1" customFormat="1" ht="30" customHeight="1">
      <c r="C25" s="328" t="s">
        <v>1079</v>
      </c>
      <c r="D25" s="329" t="s">
        <v>1086</v>
      </c>
      <c r="E25" s="330">
        <v>3</v>
      </c>
      <c r="F25" s="86" t="s">
        <v>1062</v>
      </c>
      <c r="G25" s="121"/>
      <c r="H25" s="112"/>
      <c r="I25" s="207"/>
      <c r="J25" s="2"/>
      <c r="K25" s="2"/>
    </row>
    <row r="26" spans="3:11" s="1" customFormat="1" ht="30" customHeight="1">
      <c r="C26" s="328" t="s">
        <v>1087</v>
      </c>
      <c r="D26" s="329"/>
      <c r="E26" s="330">
        <v>1</v>
      </c>
      <c r="F26" s="86" t="s">
        <v>1064</v>
      </c>
      <c r="G26" s="121"/>
      <c r="H26" s="112"/>
      <c r="I26" s="203"/>
      <c r="J26" s="2"/>
      <c r="K26" s="2"/>
    </row>
    <row r="27" spans="3:11" s="1" customFormat="1" ht="30" customHeight="1">
      <c r="C27" s="331" t="s">
        <v>1065</v>
      </c>
      <c r="D27" s="329"/>
      <c r="E27" s="330"/>
      <c r="F27" s="86"/>
      <c r="G27" s="121"/>
      <c r="H27" s="112"/>
      <c r="I27" s="203"/>
      <c r="J27" s="2"/>
      <c r="K27" s="2"/>
    </row>
    <row r="28" spans="3:11" s="1" customFormat="1" ht="30" customHeight="1">
      <c r="C28" s="328"/>
      <c r="D28" s="329"/>
      <c r="E28" s="330"/>
      <c r="F28" s="86"/>
      <c r="G28" s="121"/>
      <c r="H28" s="112"/>
      <c r="I28" s="203"/>
      <c r="J28" s="2"/>
      <c r="K28" s="2"/>
    </row>
    <row r="29" spans="3:11" s="1" customFormat="1" ht="30" customHeight="1">
      <c r="C29" s="328" t="str">
        <f>'中科目（機械設備）'!C9</f>
        <v>(2)ダクト設備</v>
      </c>
      <c r="D29" s="329"/>
      <c r="E29" s="330"/>
      <c r="F29" s="86"/>
      <c r="G29" s="121"/>
      <c r="H29" s="112"/>
      <c r="I29" s="203"/>
      <c r="J29" s="2"/>
      <c r="K29" s="2"/>
    </row>
    <row r="30" spans="3:11" s="1" customFormat="1" ht="30" customHeight="1">
      <c r="C30" s="328" t="s">
        <v>1088</v>
      </c>
      <c r="D30" s="329" t="s">
        <v>1089</v>
      </c>
      <c r="E30" s="330">
        <v>2</v>
      </c>
      <c r="F30" s="332" t="s">
        <v>1068</v>
      </c>
      <c r="G30" s="121"/>
      <c r="H30" s="112"/>
      <c r="I30" s="203"/>
      <c r="J30" s="2"/>
      <c r="K30" s="2"/>
    </row>
    <row r="31" spans="3:11" s="1" customFormat="1" ht="30" customHeight="1">
      <c r="C31" s="328" t="s">
        <v>1088</v>
      </c>
      <c r="D31" s="329" t="s">
        <v>1090</v>
      </c>
      <c r="E31" s="330">
        <v>6</v>
      </c>
      <c r="F31" s="332" t="s">
        <v>1068</v>
      </c>
      <c r="G31" s="121"/>
      <c r="H31" s="112"/>
      <c r="I31" s="203"/>
      <c r="J31" s="2"/>
      <c r="K31" s="2"/>
    </row>
    <row r="32" spans="3:11" s="1" customFormat="1" ht="30" customHeight="1">
      <c r="C32" s="328" t="s">
        <v>1091</v>
      </c>
      <c r="D32" s="329" t="s">
        <v>1092</v>
      </c>
      <c r="E32" s="330">
        <v>14</v>
      </c>
      <c r="F32" s="86" t="s">
        <v>1093</v>
      </c>
      <c r="G32" s="121"/>
      <c r="H32" s="112"/>
      <c r="I32" s="203"/>
      <c r="J32" s="2"/>
      <c r="K32" s="2"/>
    </row>
    <row r="33" spans="3:11" s="1" customFormat="1" ht="30" customHeight="1">
      <c r="C33" s="328" t="s">
        <v>1091</v>
      </c>
      <c r="D33" s="329" t="s">
        <v>1094</v>
      </c>
      <c r="E33" s="330">
        <v>4</v>
      </c>
      <c r="F33" s="86" t="s">
        <v>1093</v>
      </c>
      <c r="G33" s="121"/>
      <c r="H33" s="112"/>
      <c r="I33" s="203"/>
      <c r="J33" s="2"/>
      <c r="K33" s="2"/>
    </row>
    <row r="34" spans="3:11" s="1" customFormat="1" ht="30" customHeight="1">
      <c r="C34" s="328" t="s">
        <v>1095</v>
      </c>
      <c r="D34" s="329" t="s">
        <v>1096</v>
      </c>
      <c r="E34" s="330">
        <v>4</v>
      </c>
      <c r="F34" s="86" t="s">
        <v>1093</v>
      </c>
      <c r="G34" s="121"/>
      <c r="H34" s="112"/>
      <c r="I34" s="203"/>
      <c r="J34" s="2"/>
      <c r="K34" s="2"/>
    </row>
    <row r="35" spans="3:11" s="1" customFormat="1" ht="30" customHeight="1">
      <c r="C35" s="328" t="s">
        <v>1095</v>
      </c>
      <c r="D35" s="329" t="s">
        <v>1097</v>
      </c>
      <c r="E35" s="330">
        <v>1</v>
      </c>
      <c r="F35" s="86" t="s">
        <v>1093</v>
      </c>
      <c r="G35" s="121"/>
      <c r="H35" s="112"/>
      <c r="I35" s="203"/>
      <c r="J35" s="2"/>
      <c r="K35" s="2"/>
    </row>
    <row r="36" spans="3:11" s="1" customFormat="1" ht="30" customHeight="1">
      <c r="C36" s="328" t="s">
        <v>1098</v>
      </c>
      <c r="D36" s="329"/>
      <c r="E36" s="330">
        <v>1</v>
      </c>
      <c r="F36" s="86" t="s">
        <v>1064</v>
      </c>
      <c r="G36" s="333" t="s">
        <v>1099</v>
      </c>
      <c r="H36" s="112"/>
      <c r="I36" s="203"/>
      <c r="J36" s="2"/>
      <c r="K36" s="2"/>
    </row>
    <row r="37" spans="3:11" s="1" customFormat="1" ht="30" customHeight="1">
      <c r="C37" s="328" t="s">
        <v>1100</v>
      </c>
      <c r="D37" s="329"/>
      <c r="E37" s="330">
        <v>1</v>
      </c>
      <c r="F37" s="86" t="s">
        <v>1064</v>
      </c>
      <c r="G37" s="333" t="s">
        <v>1101</v>
      </c>
      <c r="H37" s="112"/>
      <c r="I37" s="203"/>
      <c r="J37" s="2"/>
      <c r="K37" s="2"/>
    </row>
    <row r="38" spans="3:11" s="1" customFormat="1" ht="30" customHeight="1">
      <c r="C38" s="328" t="s">
        <v>1075</v>
      </c>
      <c r="D38" s="329"/>
      <c r="E38" s="330">
        <v>1</v>
      </c>
      <c r="F38" s="86" t="s">
        <v>1076</v>
      </c>
      <c r="G38" s="333" t="s">
        <v>1102</v>
      </c>
      <c r="H38" s="112"/>
      <c r="I38" s="203"/>
      <c r="J38" s="2"/>
      <c r="K38" s="2"/>
    </row>
    <row r="39" spans="3:11" s="1" customFormat="1" ht="30" customHeight="1">
      <c r="C39" s="331" t="s">
        <v>1065</v>
      </c>
      <c r="D39" s="329"/>
      <c r="E39" s="330"/>
      <c r="F39" s="86"/>
      <c r="G39" s="121"/>
      <c r="H39" s="205"/>
      <c r="I39" s="203"/>
      <c r="J39" s="2"/>
      <c r="K39" s="2"/>
    </row>
    <row r="40" spans="3:11" s="1" customFormat="1" ht="30" customHeight="1">
      <c r="C40" s="328"/>
      <c r="D40" s="329"/>
      <c r="E40" s="330"/>
      <c r="F40" s="86"/>
      <c r="G40" s="121"/>
      <c r="H40" s="108"/>
      <c r="I40" s="203"/>
      <c r="J40" s="2"/>
      <c r="K40" s="2"/>
    </row>
    <row r="41" spans="3:11" s="1" customFormat="1" ht="30" customHeight="1">
      <c r="C41" s="328" t="s">
        <v>1103</v>
      </c>
      <c r="D41" s="329"/>
      <c r="E41" s="330"/>
      <c r="F41" s="86"/>
      <c r="G41" s="121"/>
      <c r="H41" s="108"/>
      <c r="I41" s="203"/>
      <c r="J41" s="2"/>
      <c r="K41" s="2"/>
    </row>
    <row r="42" spans="3:11" s="1" customFormat="1" ht="30" customHeight="1">
      <c r="C42" s="334" t="s">
        <v>1104</v>
      </c>
      <c r="D42" s="329" t="s">
        <v>1105</v>
      </c>
      <c r="E42" s="330">
        <v>2</v>
      </c>
      <c r="F42" s="86" t="s">
        <v>1093</v>
      </c>
      <c r="G42" s="121"/>
      <c r="H42" s="108"/>
      <c r="I42" s="203"/>
      <c r="J42" s="2"/>
      <c r="K42" s="2"/>
    </row>
    <row r="43" spans="3:11" s="1" customFormat="1" ht="30" customHeight="1">
      <c r="C43" s="334" t="s">
        <v>1106</v>
      </c>
      <c r="D43" s="329" t="s">
        <v>1107</v>
      </c>
      <c r="E43" s="330">
        <v>2</v>
      </c>
      <c r="F43" s="86" t="s">
        <v>1093</v>
      </c>
      <c r="G43" s="121"/>
      <c r="H43" s="112"/>
      <c r="I43" s="203"/>
      <c r="J43" s="2"/>
      <c r="K43" s="2"/>
    </row>
    <row r="44" spans="3:11" s="1" customFormat="1" ht="30" customHeight="1">
      <c r="C44" s="334" t="s">
        <v>1108</v>
      </c>
      <c r="D44" s="329" t="s">
        <v>1109</v>
      </c>
      <c r="E44" s="330">
        <v>1</v>
      </c>
      <c r="F44" s="86" t="s">
        <v>1093</v>
      </c>
      <c r="G44" s="121"/>
      <c r="H44" s="112"/>
      <c r="I44" s="203"/>
      <c r="J44" s="2"/>
      <c r="K44" s="2"/>
    </row>
    <row r="45" spans="3:11" s="1" customFormat="1" ht="30" customHeight="1">
      <c r="C45" s="334" t="s">
        <v>1110</v>
      </c>
      <c r="D45" s="329" t="s">
        <v>1111</v>
      </c>
      <c r="E45" s="330">
        <v>1</v>
      </c>
      <c r="F45" s="86" t="s">
        <v>1093</v>
      </c>
      <c r="G45" s="121"/>
      <c r="H45" s="112"/>
      <c r="I45" s="203"/>
      <c r="J45" s="2"/>
      <c r="K45" s="2"/>
    </row>
    <row r="46" spans="3:11" s="1" customFormat="1" ht="30" customHeight="1">
      <c r="C46" s="334" t="s">
        <v>1112</v>
      </c>
      <c r="D46" s="329" t="s">
        <v>1113</v>
      </c>
      <c r="E46" s="330">
        <v>3</v>
      </c>
      <c r="F46" s="86" t="s">
        <v>1093</v>
      </c>
      <c r="G46" s="121"/>
      <c r="H46" s="112"/>
      <c r="I46" s="203"/>
      <c r="J46" s="2"/>
      <c r="K46" s="2"/>
    </row>
    <row r="47" spans="3:11" s="1" customFormat="1" ht="30" customHeight="1">
      <c r="C47" s="334" t="s">
        <v>1114</v>
      </c>
      <c r="D47" s="329" t="s">
        <v>1115</v>
      </c>
      <c r="E47" s="330">
        <v>3</v>
      </c>
      <c r="F47" s="86" t="s">
        <v>1093</v>
      </c>
      <c r="G47" s="121"/>
      <c r="H47" s="112"/>
      <c r="I47" s="203"/>
      <c r="J47" s="2"/>
      <c r="K47" s="2"/>
    </row>
    <row r="48" spans="3:11" s="1" customFormat="1" ht="30" customHeight="1">
      <c r="C48" s="334" t="s">
        <v>1116</v>
      </c>
      <c r="D48" s="329" t="s">
        <v>1117</v>
      </c>
      <c r="E48" s="330">
        <v>1</v>
      </c>
      <c r="F48" s="86" t="s">
        <v>1093</v>
      </c>
      <c r="G48" s="121"/>
      <c r="H48" s="112"/>
      <c r="I48" s="203"/>
      <c r="J48" s="2"/>
      <c r="K48" s="2"/>
    </row>
    <row r="49" spans="3:11" s="1" customFormat="1" ht="30" customHeight="1">
      <c r="C49" s="334" t="s">
        <v>1118</v>
      </c>
      <c r="D49" s="329" t="s">
        <v>1119</v>
      </c>
      <c r="E49" s="330">
        <v>1</v>
      </c>
      <c r="F49" s="86" t="s">
        <v>1093</v>
      </c>
      <c r="G49" s="121"/>
      <c r="H49" s="112"/>
      <c r="I49" s="203"/>
      <c r="J49" s="2"/>
      <c r="K49" s="2"/>
    </row>
    <row r="50" spans="3:11" s="1" customFormat="1" ht="30" customHeight="1">
      <c r="C50" s="334" t="s">
        <v>1120</v>
      </c>
      <c r="D50" s="329" t="s">
        <v>1121</v>
      </c>
      <c r="E50" s="330">
        <v>2</v>
      </c>
      <c r="F50" s="86" t="s">
        <v>1093</v>
      </c>
      <c r="G50" s="121"/>
      <c r="H50" s="112"/>
      <c r="I50" s="206"/>
      <c r="J50" s="2"/>
      <c r="K50" s="2"/>
    </row>
    <row r="51" spans="3:11" s="1" customFormat="1" ht="30" customHeight="1">
      <c r="C51" s="334" t="s">
        <v>1122</v>
      </c>
      <c r="D51" s="329" t="s">
        <v>1123</v>
      </c>
      <c r="E51" s="330">
        <v>1</v>
      </c>
      <c r="F51" s="86" t="s">
        <v>1093</v>
      </c>
      <c r="G51" s="121"/>
      <c r="H51" s="112"/>
      <c r="I51" s="203"/>
      <c r="J51" s="2"/>
      <c r="K51" s="2"/>
    </row>
    <row r="52" spans="3:11" s="1" customFormat="1" ht="30" customHeight="1">
      <c r="C52" s="328" t="s">
        <v>1087</v>
      </c>
      <c r="D52" s="329"/>
      <c r="E52" s="330">
        <v>1</v>
      </c>
      <c r="F52" s="86" t="s">
        <v>1064</v>
      </c>
      <c r="G52" s="121"/>
      <c r="H52" s="112"/>
      <c r="I52" s="206"/>
      <c r="J52" s="2"/>
      <c r="K52" s="2"/>
    </row>
    <row r="53" spans="3:11" s="1" customFormat="1" ht="30" customHeight="1">
      <c r="C53" s="331" t="s">
        <v>1065</v>
      </c>
      <c r="D53" s="329"/>
      <c r="E53" s="330"/>
      <c r="F53" s="86"/>
      <c r="G53" s="121"/>
      <c r="H53" s="208"/>
      <c r="I53" s="203"/>
      <c r="J53" s="2"/>
      <c r="K53" s="2"/>
    </row>
    <row r="54" spans="3:11" s="1" customFormat="1" ht="30" customHeight="1">
      <c r="C54" s="328"/>
      <c r="D54" s="329"/>
      <c r="E54" s="330"/>
      <c r="F54" s="86"/>
      <c r="G54" s="121"/>
      <c r="H54" s="108"/>
      <c r="I54" s="203"/>
      <c r="J54" s="2"/>
      <c r="K54" s="2"/>
    </row>
    <row r="55" spans="3:11" s="1" customFormat="1" ht="30" customHeight="1">
      <c r="C55" s="328" t="s">
        <v>1032</v>
      </c>
      <c r="D55" s="329"/>
      <c r="E55" s="330"/>
      <c r="F55" s="86"/>
      <c r="G55" s="121"/>
      <c r="H55" s="108"/>
      <c r="I55" s="203"/>
      <c r="J55" s="2"/>
      <c r="K55" s="2"/>
    </row>
    <row r="56" spans="3:11" s="1" customFormat="1" ht="30" customHeight="1">
      <c r="C56" s="328" t="s">
        <v>1124</v>
      </c>
      <c r="D56" s="329" t="s">
        <v>1125</v>
      </c>
      <c r="E56" s="330">
        <v>22</v>
      </c>
      <c r="F56" s="332" t="s">
        <v>1068</v>
      </c>
      <c r="G56" s="121"/>
      <c r="H56" s="112"/>
      <c r="I56" s="206"/>
      <c r="J56" s="2"/>
      <c r="K56" s="2"/>
    </row>
    <row r="57" spans="3:11" s="1" customFormat="1" ht="30" customHeight="1">
      <c r="C57" s="328" t="s">
        <v>1124</v>
      </c>
      <c r="D57" s="329" t="s">
        <v>1126</v>
      </c>
      <c r="E57" s="330">
        <v>3</v>
      </c>
      <c r="F57" s="332" t="s">
        <v>1068</v>
      </c>
      <c r="G57" s="121"/>
      <c r="H57" s="112"/>
      <c r="I57" s="203"/>
      <c r="J57" s="2"/>
      <c r="K57" s="2"/>
    </row>
    <row r="58" spans="3:11" s="1" customFormat="1" ht="30" customHeight="1">
      <c r="C58" s="328" t="s">
        <v>1124</v>
      </c>
      <c r="D58" s="329" t="s">
        <v>1127</v>
      </c>
      <c r="E58" s="330">
        <v>12</v>
      </c>
      <c r="F58" s="332" t="s">
        <v>1068</v>
      </c>
      <c r="G58" s="121"/>
      <c r="H58" s="112"/>
      <c r="I58" s="206"/>
      <c r="J58" s="2"/>
      <c r="K58" s="2"/>
    </row>
    <row r="59" spans="3:11" s="1" customFormat="1" ht="30" customHeight="1">
      <c r="C59" s="328" t="s">
        <v>1124</v>
      </c>
      <c r="D59" s="329" t="s">
        <v>1128</v>
      </c>
      <c r="E59" s="330">
        <v>1</v>
      </c>
      <c r="F59" s="332" t="s">
        <v>1068</v>
      </c>
      <c r="G59" s="121"/>
      <c r="H59" s="112"/>
      <c r="I59" s="203"/>
      <c r="J59" s="2"/>
      <c r="K59" s="2"/>
    </row>
    <row r="60" spans="3:11" s="1" customFormat="1" ht="30" customHeight="1">
      <c r="C60" s="328" t="s">
        <v>1073</v>
      </c>
      <c r="D60" s="329"/>
      <c r="E60" s="330">
        <v>1</v>
      </c>
      <c r="F60" s="86" t="s">
        <v>1064</v>
      </c>
      <c r="G60" s="333" t="s">
        <v>1129</v>
      </c>
      <c r="H60" s="112"/>
      <c r="I60" s="203"/>
      <c r="J60" s="2"/>
      <c r="K60" s="2"/>
    </row>
    <row r="61" spans="3:11" s="1" customFormat="1" ht="30" customHeight="1">
      <c r="C61" s="328" t="s">
        <v>1130</v>
      </c>
      <c r="D61" s="329"/>
      <c r="E61" s="330">
        <v>1</v>
      </c>
      <c r="F61" s="86" t="s">
        <v>1064</v>
      </c>
      <c r="G61" s="333" t="s">
        <v>1131</v>
      </c>
      <c r="H61" s="112"/>
      <c r="I61" s="206"/>
      <c r="J61" s="2"/>
      <c r="K61" s="2"/>
    </row>
    <row r="62" spans="3:11" s="1" customFormat="1" ht="30" customHeight="1">
      <c r="C62" s="331" t="s">
        <v>1065</v>
      </c>
      <c r="D62" s="329"/>
      <c r="E62" s="330"/>
      <c r="F62" s="86"/>
      <c r="G62" s="121"/>
      <c r="H62" s="112"/>
      <c r="I62" s="206"/>
      <c r="J62" s="2"/>
      <c r="K62" s="2"/>
    </row>
    <row r="63" spans="3:11" s="1" customFormat="1" ht="30" customHeight="1">
      <c r="C63" s="328"/>
      <c r="D63" s="329"/>
      <c r="E63" s="330"/>
      <c r="F63" s="86"/>
      <c r="G63" s="121"/>
      <c r="H63" s="112"/>
      <c r="I63" s="203"/>
      <c r="J63" s="2"/>
      <c r="K63" s="2"/>
    </row>
    <row r="64" spans="3:11" s="1" customFormat="1" ht="30" customHeight="1">
      <c r="C64" s="328" t="s">
        <v>1050</v>
      </c>
      <c r="D64" s="329"/>
      <c r="E64" s="330"/>
      <c r="F64" s="86"/>
      <c r="G64" s="121"/>
      <c r="H64" s="112"/>
      <c r="I64" s="206"/>
      <c r="J64" s="2"/>
      <c r="K64" s="2"/>
    </row>
    <row r="65" spans="3:11" s="1" customFormat="1" ht="30" customHeight="1">
      <c r="C65" s="328" t="s">
        <v>1132</v>
      </c>
      <c r="D65" s="329" t="s">
        <v>1133</v>
      </c>
      <c r="E65" s="330">
        <v>3</v>
      </c>
      <c r="F65" s="332" t="s">
        <v>1068</v>
      </c>
      <c r="G65" s="121"/>
      <c r="H65" s="112"/>
      <c r="I65" s="203"/>
      <c r="J65" s="2"/>
      <c r="K65" s="2"/>
    </row>
    <row r="66" spans="3:11" s="1" customFormat="1" ht="30" customHeight="1">
      <c r="C66" s="328" t="s">
        <v>1132</v>
      </c>
      <c r="D66" s="329" t="s">
        <v>1134</v>
      </c>
      <c r="E66" s="330">
        <v>7</v>
      </c>
      <c r="F66" s="332" t="s">
        <v>1068</v>
      </c>
      <c r="G66" s="121"/>
      <c r="H66" s="112"/>
      <c r="I66" s="203"/>
      <c r="J66" s="2"/>
      <c r="K66" s="2"/>
    </row>
    <row r="67" spans="3:11" s="1" customFormat="1" ht="30" customHeight="1">
      <c r="C67" s="328" t="s">
        <v>1132</v>
      </c>
      <c r="D67" s="329" t="s">
        <v>1135</v>
      </c>
      <c r="E67" s="330">
        <v>3</v>
      </c>
      <c r="F67" s="332" t="s">
        <v>1068</v>
      </c>
      <c r="G67" s="121"/>
      <c r="H67" s="112"/>
      <c r="I67" s="206"/>
      <c r="J67" s="2"/>
      <c r="K67" s="2"/>
    </row>
    <row r="68" spans="3:11" s="1" customFormat="1" ht="30" customHeight="1">
      <c r="C68" s="328" t="s">
        <v>1132</v>
      </c>
      <c r="D68" s="329" t="s">
        <v>1136</v>
      </c>
      <c r="E68" s="330">
        <v>10</v>
      </c>
      <c r="F68" s="332" t="s">
        <v>1068</v>
      </c>
      <c r="G68" s="121"/>
      <c r="H68" s="112"/>
      <c r="I68" s="203"/>
      <c r="J68" s="2"/>
      <c r="K68" s="2"/>
    </row>
    <row r="69" spans="3:11" s="1" customFormat="1" ht="30" customHeight="1">
      <c r="C69" s="328" t="s">
        <v>1132</v>
      </c>
      <c r="D69" s="329" t="s">
        <v>1137</v>
      </c>
      <c r="E69" s="330">
        <v>2</v>
      </c>
      <c r="F69" s="332" t="s">
        <v>1068</v>
      </c>
      <c r="G69" s="121"/>
      <c r="H69" s="112"/>
      <c r="I69" s="203"/>
      <c r="J69" s="2"/>
      <c r="K69" s="2"/>
    </row>
    <row r="70" spans="3:11" s="1" customFormat="1" ht="30" customHeight="1">
      <c r="C70" s="328" t="s">
        <v>1132</v>
      </c>
      <c r="D70" s="329" t="s">
        <v>1138</v>
      </c>
      <c r="E70" s="330">
        <v>6</v>
      </c>
      <c r="F70" s="332" t="s">
        <v>1068</v>
      </c>
      <c r="G70" s="121"/>
      <c r="H70" s="112"/>
      <c r="I70" s="203"/>
      <c r="J70" s="2"/>
      <c r="K70" s="2"/>
    </row>
    <row r="71" spans="3:11" s="1" customFormat="1" ht="30" customHeight="1">
      <c r="C71" s="328" t="s">
        <v>1132</v>
      </c>
      <c r="D71" s="329" t="s">
        <v>1139</v>
      </c>
      <c r="E71" s="330">
        <v>2</v>
      </c>
      <c r="F71" s="332" t="s">
        <v>1068</v>
      </c>
      <c r="G71" s="121"/>
      <c r="H71" s="112"/>
      <c r="I71" s="206"/>
      <c r="J71" s="2"/>
      <c r="K71" s="2"/>
    </row>
    <row r="72" spans="3:11" s="1" customFormat="1" ht="30" customHeight="1">
      <c r="C72" s="328" t="s">
        <v>1132</v>
      </c>
      <c r="D72" s="329" t="s">
        <v>1140</v>
      </c>
      <c r="E72" s="330">
        <v>3</v>
      </c>
      <c r="F72" s="332" t="s">
        <v>1068</v>
      </c>
      <c r="G72" s="121"/>
      <c r="H72" s="108"/>
      <c r="I72" s="23"/>
      <c r="J72" s="2"/>
      <c r="K72" s="2"/>
    </row>
    <row r="73" spans="3:11" s="1" customFormat="1" ht="30" customHeight="1">
      <c r="C73" s="328" t="s">
        <v>1132</v>
      </c>
      <c r="D73" s="329" t="s">
        <v>1141</v>
      </c>
      <c r="E73" s="330">
        <v>4</v>
      </c>
      <c r="F73" s="332" t="s">
        <v>1068</v>
      </c>
      <c r="G73" s="121"/>
      <c r="H73" s="108"/>
      <c r="I73" s="23"/>
      <c r="J73" s="2"/>
      <c r="K73" s="2"/>
    </row>
    <row r="74" spans="3:11" s="1" customFormat="1" ht="30" customHeight="1">
      <c r="C74" s="328" t="s">
        <v>1132</v>
      </c>
      <c r="D74" s="329" t="s">
        <v>1142</v>
      </c>
      <c r="E74" s="330">
        <v>8</v>
      </c>
      <c r="F74" s="332" t="s">
        <v>1068</v>
      </c>
      <c r="G74" s="121"/>
      <c r="H74" s="108"/>
      <c r="I74" s="23"/>
      <c r="J74" s="2"/>
      <c r="K74" s="2"/>
    </row>
    <row r="75" spans="3:11" s="1" customFormat="1" ht="30" customHeight="1">
      <c r="C75" s="328" t="s">
        <v>1143</v>
      </c>
      <c r="D75" s="329" t="s">
        <v>1144</v>
      </c>
      <c r="E75" s="330">
        <v>1</v>
      </c>
      <c r="F75" s="86" t="s">
        <v>1093</v>
      </c>
      <c r="G75" s="121"/>
      <c r="H75" s="108"/>
      <c r="I75" s="23"/>
      <c r="J75" s="2"/>
      <c r="K75" s="2"/>
    </row>
    <row r="76" spans="3:11" s="1" customFormat="1" ht="30" customHeight="1">
      <c r="C76" s="328" t="s">
        <v>1143</v>
      </c>
      <c r="D76" s="329" t="s">
        <v>1145</v>
      </c>
      <c r="E76" s="330">
        <v>1</v>
      </c>
      <c r="F76" s="86" t="s">
        <v>1093</v>
      </c>
      <c r="G76" s="121"/>
      <c r="H76" s="108"/>
      <c r="I76" s="23"/>
      <c r="J76" s="2"/>
      <c r="K76" s="2"/>
    </row>
    <row r="77" spans="3:11" s="1" customFormat="1" ht="30" customHeight="1">
      <c r="C77" s="328" t="s">
        <v>1146</v>
      </c>
      <c r="D77" s="329" t="s">
        <v>1147</v>
      </c>
      <c r="E77" s="330">
        <v>1</v>
      </c>
      <c r="F77" s="86" t="s">
        <v>1093</v>
      </c>
      <c r="G77" s="121"/>
      <c r="H77" s="208"/>
      <c r="I77" s="203"/>
      <c r="J77" s="2"/>
      <c r="K77" s="2"/>
    </row>
    <row r="78" spans="3:11" s="1" customFormat="1" ht="30" customHeight="1">
      <c r="C78" s="328" t="s">
        <v>1146</v>
      </c>
      <c r="D78" s="329" t="s">
        <v>1148</v>
      </c>
      <c r="E78" s="330">
        <v>1</v>
      </c>
      <c r="F78" s="86" t="s">
        <v>1093</v>
      </c>
      <c r="G78" s="121"/>
      <c r="H78" s="108"/>
      <c r="I78" s="203"/>
      <c r="J78" s="2"/>
      <c r="K78" s="2"/>
    </row>
    <row r="79" spans="3:11" s="1" customFormat="1" ht="30" customHeight="1">
      <c r="C79" s="328" t="s">
        <v>1146</v>
      </c>
      <c r="D79" s="329" t="s">
        <v>1149</v>
      </c>
      <c r="E79" s="330">
        <v>1</v>
      </c>
      <c r="F79" s="86" t="s">
        <v>1093</v>
      </c>
      <c r="G79" s="121"/>
      <c r="H79" s="108"/>
      <c r="I79" s="203"/>
      <c r="J79" s="2"/>
      <c r="K79" s="2"/>
    </row>
    <row r="80" spans="3:11" s="1" customFormat="1" ht="30" customHeight="1">
      <c r="C80" s="328" t="s">
        <v>1150</v>
      </c>
      <c r="D80" s="329"/>
      <c r="E80" s="330">
        <v>1</v>
      </c>
      <c r="F80" s="86" t="s">
        <v>1064</v>
      </c>
      <c r="G80" s="333" t="s">
        <v>1151</v>
      </c>
      <c r="H80" s="108"/>
      <c r="I80" s="203"/>
      <c r="J80" s="2"/>
      <c r="K80" s="2"/>
    </row>
    <row r="81" spans="3:11" s="1" customFormat="1" ht="30" customHeight="1">
      <c r="C81" s="328" t="s">
        <v>1130</v>
      </c>
      <c r="D81" s="329"/>
      <c r="E81" s="330">
        <v>1</v>
      </c>
      <c r="F81" s="86" t="s">
        <v>1064</v>
      </c>
      <c r="G81" s="333" t="s">
        <v>1152</v>
      </c>
      <c r="H81" s="108"/>
      <c r="I81" s="204"/>
      <c r="J81" s="2"/>
      <c r="K81" s="2"/>
    </row>
    <row r="82" spans="3:11" s="1" customFormat="1" ht="30" customHeight="1">
      <c r="C82" s="331" t="s">
        <v>1065</v>
      </c>
      <c r="D82" s="329"/>
      <c r="E82" s="330"/>
      <c r="F82" s="86"/>
      <c r="G82" s="121"/>
      <c r="H82" s="108"/>
      <c r="I82" s="204"/>
      <c r="J82" s="2"/>
      <c r="K82" s="2"/>
    </row>
    <row r="83" spans="3:11" s="1" customFormat="1" ht="30" customHeight="1">
      <c r="C83" s="328"/>
      <c r="D83" s="329"/>
      <c r="E83" s="330"/>
      <c r="F83" s="86"/>
      <c r="G83" s="121"/>
      <c r="H83" s="108"/>
      <c r="I83" s="203"/>
      <c r="J83" s="2"/>
      <c r="K83" s="2"/>
    </row>
    <row r="84" spans="3:11" s="1" customFormat="1" ht="30" customHeight="1">
      <c r="C84" s="328" t="s">
        <v>1153</v>
      </c>
      <c r="D84" s="329"/>
      <c r="E84" s="330"/>
      <c r="F84" s="86"/>
      <c r="G84" s="121"/>
      <c r="H84" s="112"/>
      <c r="I84" s="203"/>
      <c r="J84" s="2"/>
      <c r="K84" s="2"/>
    </row>
    <row r="85" spans="3:11" s="1" customFormat="1" ht="30" customHeight="1">
      <c r="C85" s="328" t="s">
        <v>1154</v>
      </c>
      <c r="D85" s="329" t="s">
        <v>1155</v>
      </c>
      <c r="E85" s="330">
        <v>2</v>
      </c>
      <c r="F85" s="86" t="s">
        <v>1062</v>
      </c>
      <c r="G85" s="121"/>
      <c r="H85" s="112"/>
      <c r="I85" s="203"/>
      <c r="J85" s="2"/>
      <c r="K85" s="2"/>
    </row>
    <row r="86" spans="3:11" s="1" customFormat="1" ht="30" customHeight="1">
      <c r="C86" s="328" t="s">
        <v>1154</v>
      </c>
      <c r="D86" s="329" t="s">
        <v>1156</v>
      </c>
      <c r="E86" s="330">
        <v>1</v>
      </c>
      <c r="F86" s="86" t="s">
        <v>1062</v>
      </c>
      <c r="G86" s="121"/>
      <c r="H86" s="205"/>
      <c r="I86" s="203"/>
      <c r="J86" s="2"/>
      <c r="K86" s="2"/>
    </row>
    <row r="87" spans="3:11" s="1" customFormat="1" ht="30" customHeight="1">
      <c r="C87" s="328" t="s">
        <v>1087</v>
      </c>
      <c r="D87" s="329"/>
      <c r="E87" s="330">
        <v>1</v>
      </c>
      <c r="F87" s="86" t="s">
        <v>1064</v>
      </c>
      <c r="G87" s="333"/>
      <c r="H87" s="108"/>
      <c r="I87" s="203"/>
      <c r="J87" s="2"/>
      <c r="K87" s="2"/>
    </row>
    <row r="88" spans="3:11" s="1" customFormat="1" ht="30" customHeight="1">
      <c r="C88" s="328" t="s">
        <v>1157</v>
      </c>
      <c r="D88" s="335" t="s">
        <v>1158</v>
      </c>
      <c r="E88" s="336">
        <v>15</v>
      </c>
      <c r="F88" s="332" t="s">
        <v>1068</v>
      </c>
      <c r="G88" s="333"/>
      <c r="H88" s="108"/>
      <c r="I88" s="203"/>
      <c r="J88" s="2"/>
      <c r="K88" s="2"/>
    </row>
    <row r="89" spans="3:11" s="1" customFormat="1" ht="30" customHeight="1">
      <c r="C89" s="328" t="s">
        <v>1159</v>
      </c>
      <c r="D89" s="335" t="s">
        <v>1160</v>
      </c>
      <c r="E89" s="336">
        <v>4</v>
      </c>
      <c r="F89" s="332" t="s">
        <v>1161</v>
      </c>
      <c r="G89" s="333"/>
      <c r="H89" s="108"/>
      <c r="I89" s="203"/>
      <c r="J89" s="2"/>
      <c r="K89" s="2"/>
    </row>
    <row r="90" spans="3:11" s="1" customFormat="1" ht="30" customHeight="1">
      <c r="C90" s="328" t="s">
        <v>1162</v>
      </c>
      <c r="D90" s="335" t="s">
        <v>1163</v>
      </c>
      <c r="E90" s="336">
        <v>4</v>
      </c>
      <c r="F90" s="332" t="s">
        <v>1161</v>
      </c>
      <c r="G90" s="333"/>
      <c r="H90" s="112"/>
      <c r="I90" s="203"/>
      <c r="J90" s="2"/>
      <c r="K90" s="2"/>
    </row>
    <row r="91" spans="3:11" s="1" customFormat="1" ht="30" customHeight="1">
      <c r="C91" s="328" t="s">
        <v>1150</v>
      </c>
      <c r="D91" s="329"/>
      <c r="E91" s="330">
        <v>1</v>
      </c>
      <c r="F91" s="86" t="s">
        <v>1064</v>
      </c>
      <c r="G91" s="333" t="s">
        <v>1164</v>
      </c>
      <c r="H91" s="112"/>
      <c r="I91" s="203"/>
      <c r="J91" s="2"/>
      <c r="K91" s="2"/>
    </row>
    <row r="92" spans="3:11" s="1" customFormat="1" ht="30" customHeight="1">
      <c r="C92" s="328" t="s">
        <v>1130</v>
      </c>
      <c r="D92" s="329"/>
      <c r="E92" s="330">
        <v>1</v>
      </c>
      <c r="F92" s="86" t="s">
        <v>1064</v>
      </c>
      <c r="G92" s="333" t="s">
        <v>1165</v>
      </c>
      <c r="H92" s="112"/>
      <c r="I92" s="203"/>
      <c r="J92" s="2"/>
      <c r="K92" s="2"/>
    </row>
    <row r="93" spans="3:11" s="1" customFormat="1" ht="30" customHeight="1">
      <c r="C93" s="331" t="s">
        <v>1065</v>
      </c>
      <c r="D93" s="329"/>
      <c r="E93" s="330"/>
      <c r="F93" s="86"/>
      <c r="G93" s="121"/>
      <c r="H93" s="112"/>
      <c r="I93" s="206"/>
      <c r="J93" s="2"/>
      <c r="K93" s="2"/>
    </row>
    <row r="94" spans="3:11" s="1" customFormat="1" ht="30" customHeight="1">
      <c r="C94" s="328"/>
      <c r="D94" s="329"/>
      <c r="E94" s="330"/>
      <c r="F94" s="86"/>
      <c r="G94" s="121"/>
      <c r="H94" s="112"/>
      <c r="I94" s="203"/>
      <c r="J94" s="2"/>
      <c r="K94" s="2"/>
    </row>
    <row r="95" spans="3:11" s="1" customFormat="1" ht="30" customHeight="1">
      <c r="C95" s="328" t="s">
        <v>1166</v>
      </c>
      <c r="D95" s="329"/>
      <c r="E95" s="330"/>
      <c r="F95" s="86"/>
      <c r="G95" s="121"/>
      <c r="H95" s="112"/>
      <c r="I95" s="206"/>
      <c r="J95" s="2"/>
      <c r="K95" s="2"/>
    </row>
    <row r="96" spans="3:11" s="1" customFormat="1" ht="30" customHeight="1">
      <c r="C96" s="328" t="s">
        <v>1167</v>
      </c>
      <c r="D96" s="335" t="s">
        <v>1168</v>
      </c>
      <c r="E96" s="330">
        <v>1</v>
      </c>
      <c r="F96" s="86" t="s">
        <v>1064</v>
      </c>
      <c r="G96" s="333" t="s">
        <v>1169</v>
      </c>
      <c r="H96" s="112"/>
      <c r="I96" s="203"/>
      <c r="J96" s="2"/>
      <c r="K96" s="2"/>
    </row>
    <row r="97" spans="3:11" s="1" customFormat="1" ht="30" customHeight="1">
      <c r="C97" s="331" t="s">
        <v>1065</v>
      </c>
      <c r="D97" s="329"/>
      <c r="E97" s="330"/>
      <c r="F97" s="86"/>
      <c r="G97" s="121"/>
      <c r="H97" s="112"/>
      <c r="I97" s="203"/>
      <c r="J97" s="2"/>
      <c r="K97" s="2"/>
    </row>
    <row r="98" spans="3:11" s="1" customFormat="1" ht="30" customHeight="1">
      <c r="C98" s="328"/>
      <c r="D98" s="329"/>
      <c r="E98" s="330"/>
      <c r="F98" s="86"/>
      <c r="G98" s="121"/>
      <c r="H98" s="112"/>
      <c r="I98" s="203"/>
      <c r="J98" s="2"/>
      <c r="K98" s="2"/>
    </row>
    <row r="99" spans="3:11" s="1" customFormat="1" ht="30" customHeight="1">
      <c r="C99" s="328" t="s">
        <v>1170</v>
      </c>
      <c r="D99" s="329"/>
      <c r="E99" s="330"/>
      <c r="F99" s="86"/>
      <c r="G99" s="121"/>
      <c r="H99" s="112"/>
      <c r="I99" s="206"/>
      <c r="J99" s="2"/>
      <c r="K99" s="2"/>
    </row>
    <row r="100" spans="3:11" s="1" customFormat="1" ht="30" customHeight="1">
      <c r="C100" s="328" t="s">
        <v>1171</v>
      </c>
      <c r="D100" s="329"/>
      <c r="E100" s="330">
        <v>1</v>
      </c>
      <c r="F100" s="86" t="s">
        <v>1172</v>
      </c>
      <c r="G100" s="121"/>
      <c r="H100" s="112"/>
      <c r="I100" s="203"/>
      <c r="J100" s="2"/>
      <c r="K100" s="2"/>
    </row>
    <row r="101" spans="3:11" s="1" customFormat="1" ht="30" customHeight="1">
      <c r="C101" s="328" t="s">
        <v>1173</v>
      </c>
      <c r="D101" s="329"/>
      <c r="E101" s="330">
        <v>1</v>
      </c>
      <c r="F101" s="86" t="s">
        <v>1172</v>
      </c>
      <c r="G101" s="121"/>
      <c r="H101" s="112"/>
      <c r="I101" s="206"/>
      <c r="J101" s="2"/>
      <c r="K101" s="2"/>
    </row>
    <row r="102" spans="3:11" s="1" customFormat="1" ht="30" customHeight="1">
      <c r="C102" s="331" t="s">
        <v>1065</v>
      </c>
      <c r="D102" s="329"/>
      <c r="E102" s="330"/>
      <c r="F102" s="86"/>
      <c r="G102" s="121"/>
      <c r="H102" s="112"/>
      <c r="I102" s="206"/>
      <c r="J102" s="2"/>
      <c r="K102" s="2"/>
    </row>
    <row r="103" spans="3:11" s="1" customFormat="1" ht="30" customHeight="1">
      <c r="C103" s="328"/>
      <c r="D103" s="329"/>
      <c r="E103" s="330"/>
      <c r="F103" s="86"/>
      <c r="G103" s="121"/>
      <c r="H103" s="112"/>
      <c r="I103" s="209"/>
      <c r="J103" s="2"/>
      <c r="K103" s="2"/>
    </row>
    <row r="104" spans="3:11" s="1" customFormat="1" ht="30" customHeight="1">
      <c r="C104" s="328" t="s">
        <v>1174</v>
      </c>
      <c r="D104" s="329"/>
      <c r="E104" s="330"/>
      <c r="F104" s="86"/>
      <c r="G104" s="121"/>
      <c r="H104" s="112"/>
      <c r="I104" s="209"/>
      <c r="J104" s="2"/>
      <c r="K104" s="2"/>
    </row>
    <row r="105" spans="3:11" s="1" customFormat="1" ht="30" customHeight="1">
      <c r="C105" s="328" t="s">
        <v>1175</v>
      </c>
      <c r="D105" s="329"/>
      <c r="E105" s="330">
        <v>1</v>
      </c>
      <c r="F105" s="86" t="s">
        <v>1172</v>
      </c>
      <c r="G105" s="333" t="s">
        <v>1176</v>
      </c>
      <c r="H105" s="112"/>
      <c r="I105" s="209"/>
      <c r="J105" s="2"/>
      <c r="K105" s="2"/>
    </row>
    <row r="106" spans="3:11" s="1" customFormat="1" ht="30" customHeight="1">
      <c r="C106" s="328" t="s">
        <v>1177</v>
      </c>
      <c r="D106" s="329"/>
      <c r="E106" s="330">
        <v>1</v>
      </c>
      <c r="F106" s="86" t="s">
        <v>1172</v>
      </c>
      <c r="G106" s="333" t="s">
        <v>1178</v>
      </c>
      <c r="H106" s="112"/>
      <c r="I106" s="209"/>
      <c r="J106" s="2"/>
      <c r="K106" s="2"/>
    </row>
    <row r="107" spans="3:11" s="1" customFormat="1" ht="30" customHeight="1">
      <c r="C107" s="331" t="s">
        <v>1065</v>
      </c>
      <c r="D107" s="329"/>
      <c r="E107" s="330"/>
      <c r="F107" s="86"/>
      <c r="G107" s="121"/>
      <c r="H107" s="112"/>
      <c r="I107" s="209"/>
      <c r="J107" s="2"/>
      <c r="K107" s="2"/>
    </row>
    <row r="108" spans="3:11" s="1" customFormat="1" ht="30" customHeight="1">
      <c r="C108" s="328"/>
      <c r="D108" s="329"/>
      <c r="E108" s="330"/>
      <c r="F108" s="86"/>
      <c r="G108" s="121"/>
      <c r="H108" s="112"/>
      <c r="I108" s="209"/>
      <c r="J108" s="2"/>
      <c r="K108" s="2"/>
    </row>
    <row r="109" spans="3:11" s="1" customFormat="1" ht="30" customHeight="1">
      <c r="C109" s="337" t="str">
        <f>'中科目（機械設備）'!B33</f>
        <v>Ⅱ．屋外（機械設備）</v>
      </c>
      <c r="D109" s="329"/>
      <c r="E109" s="330"/>
      <c r="F109" s="86"/>
      <c r="G109" s="121"/>
      <c r="H109" s="112"/>
      <c r="I109" s="209"/>
      <c r="J109" s="2"/>
      <c r="K109" s="2"/>
    </row>
    <row r="110" spans="3:11" s="1" customFormat="1" ht="30" customHeight="1">
      <c r="C110" s="337" t="s">
        <v>1055</v>
      </c>
      <c r="D110" s="329"/>
      <c r="E110" s="330"/>
      <c r="F110" s="86"/>
      <c r="G110" s="121"/>
      <c r="H110" s="112"/>
      <c r="I110" s="209"/>
      <c r="J110" s="2"/>
      <c r="K110" s="2"/>
    </row>
    <row r="111" spans="3:11" s="1" customFormat="1" ht="30" customHeight="1">
      <c r="C111" s="328" t="s">
        <v>1179</v>
      </c>
      <c r="D111" s="329" t="s">
        <v>1180</v>
      </c>
      <c r="E111" s="330">
        <v>1</v>
      </c>
      <c r="F111" s="338" t="s">
        <v>1068</v>
      </c>
      <c r="G111" s="121"/>
      <c r="H111" s="112"/>
      <c r="I111" s="209"/>
      <c r="J111" s="2"/>
      <c r="K111" s="2"/>
    </row>
    <row r="112" spans="3:11" s="1" customFormat="1" ht="30" customHeight="1">
      <c r="C112" s="328" t="s">
        <v>1179</v>
      </c>
      <c r="D112" s="329" t="s">
        <v>1181</v>
      </c>
      <c r="E112" s="330">
        <v>11</v>
      </c>
      <c r="F112" s="338" t="s">
        <v>1068</v>
      </c>
      <c r="G112" s="121"/>
      <c r="H112" s="112"/>
      <c r="I112" s="209"/>
      <c r="J112" s="2"/>
      <c r="K112" s="2"/>
    </row>
    <row r="113" spans="3:11" s="1" customFormat="1" ht="30" customHeight="1">
      <c r="C113" s="328" t="s">
        <v>1179</v>
      </c>
      <c r="D113" s="329" t="s">
        <v>1182</v>
      </c>
      <c r="E113" s="330">
        <v>4</v>
      </c>
      <c r="F113" s="338" t="s">
        <v>1068</v>
      </c>
      <c r="G113" s="121"/>
      <c r="H113" s="112"/>
      <c r="I113" s="209"/>
      <c r="J113" s="2"/>
      <c r="K113" s="2"/>
    </row>
    <row r="114" spans="3:11" s="1" customFormat="1" ht="30" customHeight="1">
      <c r="C114" s="328" t="s">
        <v>1179</v>
      </c>
      <c r="D114" s="329" t="s">
        <v>1183</v>
      </c>
      <c r="E114" s="330">
        <v>12</v>
      </c>
      <c r="F114" s="338" t="s">
        <v>1068</v>
      </c>
      <c r="G114" s="121"/>
      <c r="H114" s="112"/>
      <c r="I114" s="209"/>
      <c r="J114" s="2"/>
      <c r="K114" s="2"/>
    </row>
    <row r="115" spans="3:11" s="1" customFormat="1" ht="30" customHeight="1">
      <c r="C115" s="328" t="s">
        <v>1179</v>
      </c>
      <c r="D115" s="329" t="s">
        <v>1184</v>
      </c>
      <c r="E115" s="330">
        <v>5</v>
      </c>
      <c r="F115" s="338" t="s">
        <v>1068</v>
      </c>
      <c r="G115" s="121"/>
      <c r="H115" s="112"/>
      <c r="I115" s="203"/>
      <c r="J115" s="2"/>
      <c r="K115" s="2"/>
    </row>
    <row r="116" spans="3:11" s="1" customFormat="1" ht="30" customHeight="1">
      <c r="C116" s="328" t="s">
        <v>1179</v>
      </c>
      <c r="D116" s="329" t="s">
        <v>1185</v>
      </c>
      <c r="E116" s="330">
        <v>5</v>
      </c>
      <c r="F116" s="338" t="s">
        <v>1068</v>
      </c>
      <c r="G116" s="121"/>
      <c r="H116" s="205"/>
      <c r="I116" s="203"/>
      <c r="J116" s="2"/>
      <c r="K116" s="2"/>
    </row>
    <row r="117" spans="3:11" s="1" customFormat="1" ht="30" customHeight="1">
      <c r="C117" s="328" t="s">
        <v>1186</v>
      </c>
      <c r="D117" s="329" t="s">
        <v>1160</v>
      </c>
      <c r="E117" s="330">
        <v>3</v>
      </c>
      <c r="F117" s="86" t="s">
        <v>1093</v>
      </c>
      <c r="G117" s="121"/>
      <c r="H117" s="108"/>
      <c r="I117" s="203"/>
      <c r="J117" s="2"/>
      <c r="K117" s="2"/>
    </row>
    <row r="118" spans="3:11" s="1" customFormat="1" ht="30" customHeight="1">
      <c r="C118" s="328" t="s">
        <v>1186</v>
      </c>
      <c r="D118" s="329" t="s">
        <v>1187</v>
      </c>
      <c r="E118" s="330">
        <v>4</v>
      </c>
      <c r="F118" s="86" t="s">
        <v>1093</v>
      </c>
      <c r="G118" s="121"/>
      <c r="H118" s="108"/>
      <c r="I118" s="203"/>
      <c r="J118" s="2"/>
      <c r="K118" s="2"/>
    </row>
    <row r="119" spans="3:11" s="1" customFormat="1" ht="30" customHeight="1">
      <c r="C119" s="328" t="s">
        <v>1186</v>
      </c>
      <c r="D119" s="329" t="s">
        <v>1188</v>
      </c>
      <c r="E119" s="330">
        <v>1</v>
      </c>
      <c r="F119" s="86" t="s">
        <v>1093</v>
      </c>
      <c r="G119" s="121"/>
      <c r="H119" s="108"/>
      <c r="I119" s="203"/>
      <c r="J119" s="2"/>
      <c r="K119" s="2"/>
    </row>
    <row r="120" spans="3:11" s="1" customFormat="1" ht="30" customHeight="1">
      <c r="C120" s="328" t="s">
        <v>1162</v>
      </c>
      <c r="D120" s="335" t="s">
        <v>1163</v>
      </c>
      <c r="E120" s="336">
        <v>3</v>
      </c>
      <c r="F120" s="332" t="s">
        <v>1161</v>
      </c>
      <c r="G120" s="333"/>
      <c r="H120" s="112"/>
      <c r="I120" s="206"/>
      <c r="J120" s="2"/>
      <c r="K120" s="2"/>
    </row>
    <row r="121" spans="3:11" s="1" customFormat="1" ht="30" customHeight="1">
      <c r="C121" s="328" t="s">
        <v>1189</v>
      </c>
      <c r="D121" s="329" t="s">
        <v>1190</v>
      </c>
      <c r="E121" s="330">
        <v>5</v>
      </c>
      <c r="F121" s="86" t="s">
        <v>1093</v>
      </c>
      <c r="G121" s="121"/>
      <c r="H121" s="112"/>
      <c r="I121" s="203"/>
      <c r="J121" s="2"/>
      <c r="K121" s="2"/>
    </row>
    <row r="122" spans="3:11" s="1" customFormat="1" ht="30" customHeight="1">
      <c r="C122" s="328" t="s">
        <v>1189</v>
      </c>
      <c r="D122" s="329" t="s">
        <v>1191</v>
      </c>
      <c r="E122" s="330">
        <v>1</v>
      </c>
      <c r="F122" s="86" t="s">
        <v>1093</v>
      </c>
      <c r="G122" s="121"/>
      <c r="H122" s="112"/>
      <c r="I122" s="203"/>
      <c r="J122" s="2"/>
      <c r="K122" s="2"/>
    </row>
    <row r="123" spans="3:11" s="1" customFormat="1" ht="30" customHeight="1">
      <c r="C123" s="328" t="s">
        <v>1192</v>
      </c>
      <c r="D123" s="335" t="s">
        <v>1193</v>
      </c>
      <c r="E123" s="336">
        <v>1</v>
      </c>
      <c r="F123" s="332" t="s">
        <v>1161</v>
      </c>
      <c r="G123" s="333"/>
      <c r="H123" s="112"/>
      <c r="I123" s="203"/>
      <c r="J123" s="2"/>
      <c r="K123" s="2"/>
    </row>
    <row r="124" spans="3:11" s="1" customFormat="1" ht="30" customHeight="1">
      <c r="C124" s="328" t="s">
        <v>1189</v>
      </c>
      <c r="D124" s="329" t="s">
        <v>1194</v>
      </c>
      <c r="E124" s="330">
        <v>1</v>
      </c>
      <c r="F124" s="86" t="s">
        <v>1093</v>
      </c>
      <c r="G124" s="121"/>
      <c r="H124" s="112"/>
      <c r="I124" s="203"/>
      <c r="J124" s="2"/>
      <c r="K124" s="2"/>
    </row>
    <row r="125" spans="3:11" s="1" customFormat="1" ht="30" customHeight="1">
      <c r="C125" s="328" t="s">
        <v>1195</v>
      </c>
      <c r="D125" s="329" t="s">
        <v>1196</v>
      </c>
      <c r="E125" s="330">
        <v>9</v>
      </c>
      <c r="F125" s="86" t="s">
        <v>1093</v>
      </c>
      <c r="G125" s="121"/>
      <c r="H125" s="112"/>
      <c r="I125" s="209"/>
      <c r="J125" s="2"/>
      <c r="K125" s="2"/>
    </row>
    <row r="126" spans="3:11" s="1" customFormat="1" ht="30" customHeight="1">
      <c r="C126" s="328" t="s">
        <v>1195</v>
      </c>
      <c r="D126" s="329" t="s">
        <v>1197</v>
      </c>
      <c r="E126" s="330">
        <v>3</v>
      </c>
      <c r="F126" s="86" t="s">
        <v>1093</v>
      </c>
      <c r="G126" s="121"/>
      <c r="H126" s="108"/>
      <c r="I126" s="203"/>
      <c r="J126" s="2"/>
      <c r="K126" s="2"/>
    </row>
    <row r="127" spans="3:11" s="1" customFormat="1" ht="30" customHeight="1">
      <c r="C127" s="328" t="s">
        <v>1198</v>
      </c>
      <c r="D127" s="329"/>
      <c r="E127" s="330">
        <v>28</v>
      </c>
      <c r="F127" s="338" t="s">
        <v>1068</v>
      </c>
      <c r="G127" s="121"/>
      <c r="H127" s="205"/>
      <c r="I127" s="203"/>
      <c r="J127" s="2"/>
      <c r="K127" s="2"/>
    </row>
    <row r="128" spans="3:11" s="1" customFormat="1" ht="30" customHeight="1">
      <c r="C128" s="328" t="s">
        <v>1199</v>
      </c>
      <c r="D128" s="329"/>
      <c r="E128" s="330">
        <v>1</v>
      </c>
      <c r="F128" s="86" t="s">
        <v>1172</v>
      </c>
      <c r="G128" s="333" t="s">
        <v>1200</v>
      </c>
      <c r="H128" s="108"/>
      <c r="I128" s="203"/>
      <c r="J128" s="2"/>
      <c r="K128" s="2"/>
    </row>
    <row r="129" spans="3:11" s="1" customFormat="1" ht="30" customHeight="1">
      <c r="C129" s="331" t="s">
        <v>1065</v>
      </c>
      <c r="D129" s="329"/>
      <c r="E129" s="330"/>
      <c r="F129" s="86"/>
      <c r="G129" s="121"/>
      <c r="H129" s="108"/>
      <c r="I129" s="203"/>
      <c r="J129" s="2"/>
      <c r="K129" s="2"/>
    </row>
    <row r="130" spans="3:11" s="1" customFormat="1" ht="30" customHeight="1">
      <c r="C130" s="328"/>
      <c r="D130" s="329"/>
      <c r="E130" s="330"/>
      <c r="F130" s="86"/>
      <c r="G130" s="121"/>
      <c r="H130" s="108"/>
      <c r="I130" s="203"/>
      <c r="J130" s="2"/>
      <c r="K130" s="2"/>
    </row>
    <row r="131" spans="3:11" s="1" customFormat="1" ht="30" customHeight="1">
      <c r="C131" s="337" t="s">
        <v>1056</v>
      </c>
      <c r="D131" s="329"/>
      <c r="E131" s="330"/>
      <c r="F131" s="86"/>
      <c r="G131" s="121"/>
      <c r="H131" s="112"/>
      <c r="I131" s="203"/>
      <c r="J131" s="2"/>
      <c r="K131" s="2"/>
    </row>
    <row r="132" spans="3:11" s="1" customFormat="1" ht="30" customHeight="1">
      <c r="C132" s="328" t="s">
        <v>1132</v>
      </c>
      <c r="D132" s="329" t="s">
        <v>1201</v>
      </c>
      <c r="E132" s="330">
        <v>1</v>
      </c>
      <c r="F132" s="338" t="s">
        <v>1068</v>
      </c>
      <c r="G132" s="121"/>
      <c r="H132" s="112"/>
      <c r="I132" s="203"/>
      <c r="J132" s="2"/>
      <c r="K132" s="2"/>
    </row>
    <row r="133" spans="3:11" s="1" customFormat="1" ht="30" customHeight="1">
      <c r="C133" s="328" t="s">
        <v>1132</v>
      </c>
      <c r="D133" s="329" t="s">
        <v>1202</v>
      </c>
      <c r="E133" s="330">
        <v>1</v>
      </c>
      <c r="F133" s="338" t="s">
        <v>1068</v>
      </c>
      <c r="G133" s="121"/>
      <c r="H133" s="112"/>
      <c r="I133" s="203"/>
      <c r="J133" s="2"/>
      <c r="K133" s="2"/>
    </row>
    <row r="134" spans="3:11" s="1" customFormat="1" ht="30" customHeight="1">
      <c r="C134" s="328" t="s">
        <v>1132</v>
      </c>
      <c r="D134" s="329" t="s">
        <v>1203</v>
      </c>
      <c r="E134" s="330">
        <v>19</v>
      </c>
      <c r="F134" s="338" t="s">
        <v>1068</v>
      </c>
      <c r="G134" s="121"/>
      <c r="H134" s="108"/>
      <c r="I134" s="203"/>
      <c r="J134" s="2"/>
      <c r="K134" s="2"/>
    </row>
    <row r="135" spans="3:11" s="1" customFormat="1" ht="30" customHeight="1">
      <c r="C135" s="328" t="s">
        <v>1132</v>
      </c>
      <c r="D135" s="329" t="s">
        <v>1204</v>
      </c>
      <c r="E135" s="330">
        <v>2</v>
      </c>
      <c r="F135" s="338" t="s">
        <v>1068</v>
      </c>
      <c r="G135" s="121"/>
      <c r="H135" s="205"/>
      <c r="I135" s="203"/>
      <c r="J135" s="2"/>
      <c r="K135" s="2"/>
    </row>
    <row r="136" spans="3:11" s="1" customFormat="1" ht="30" customHeight="1">
      <c r="C136" s="328" t="s">
        <v>1132</v>
      </c>
      <c r="D136" s="329" t="s">
        <v>1205</v>
      </c>
      <c r="E136" s="330">
        <v>1</v>
      </c>
      <c r="F136" s="338" t="s">
        <v>1068</v>
      </c>
      <c r="G136" s="121"/>
      <c r="H136" s="108"/>
      <c r="I136" s="203"/>
      <c r="J136" s="2"/>
      <c r="K136" s="2"/>
    </row>
    <row r="137" spans="3:11" s="1" customFormat="1" ht="30" customHeight="1">
      <c r="C137" s="328" t="s">
        <v>1132</v>
      </c>
      <c r="D137" s="329" t="s">
        <v>1206</v>
      </c>
      <c r="E137" s="330">
        <v>4</v>
      </c>
      <c r="F137" s="338" t="s">
        <v>1068</v>
      </c>
      <c r="G137" s="121"/>
      <c r="H137" s="108"/>
      <c r="I137" s="203"/>
      <c r="J137" s="2"/>
      <c r="K137" s="2"/>
    </row>
    <row r="138" spans="3:11" s="1" customFormat="1" ht="30" customHeight="1">
      <c r="C138" s="328" t="s">
        <v>1132</v>
      </c>
      <c r="D138" s="329" t="s">
        <v>1207</v>
      </c>
      <c r="E138" s="330">
        <v>3</v>
      </c>
      <c r="F138" s="338" t="s">
        <v>1068</v>
      </c>
      <c r="G138" s="121"/>
      <c r="H138" s="112"/>
      <c r="I138" s="203"/>
      <c r="J138" s="2"/>
      <c r="K138" s="2"/>
    </row>
    <row r="139" spans="3:11" s="1" customFormat="1" ht="30" customHeight="1">
      <c r="C139" s="328" t="s">
        <v>1208</v>
      </c>
      <c r="D139" s="329" t="s">
        <v>1209</v>
      </c>
      <c r="E139" s="330">
        <v>2</v>
      </c>
      <c r="F139" s="86" t="s">
        <v>1093</v>
      </c>
      <c r="G139" s="121"/>
      <c r="H139" s="112"/>
      <c r="I139" s="203"/>
      <c r="J139" s="2"/>
      <c r="K139" s="2"/>
    </row>
    <row r="140" spans="3:11" s="1" customFormat="1" ht="30" customHeight="1">
      <c r="C140" s="328" t="s">
        <v>1208</v>
      </c>
      <c r="D140" s="329" t="s">
        <v>1210</v>
      </c>
      <c r="E140" s="330">
        <v>6</v>
      </c>
      <c r="F140" s="86" t="s">
        <v>1093</v>
      </c>
      <c r="G140" s="121"/>
      <c r="H140" s="112"/>
      <c r="I140" s="203"/>
      <c r="J140" s="2"/>
      <c r="K140" s="2"/>
    </row>
    <row r="141" spans="3:11" s="1" customFormat="1" ht="30" customHeight="1">
      <c r="C141" s="328" t="s">
        <v>1208</v>
      </c>
      <c r="D141" s="329" t="s">
        <v>1211</v>
      </c>
      <c r="E141" s="330">
        <v>1</v>
      </c>
      <c r="F141" s="86" t="s">
        <v>1093</v>
      </c>
      <c r="G141" s="121"/>
      <c r="H141" s="112"/>
      <c r="I141" s="203"/>
      <c r="J141" s="2"/>
      <c r="K141" s="2"/>
    </row>
    <row r="142" spans="3:11" s="1" customFormat="1" ht="30" customHeight="1">
      <c r="C142" s="328" t="s">
        <v>1208</v>
      </c>
      <c r="D142" s="329" t="s">
        <v>1212</v>
      </c>
      <c r="E142" s="330">
        <v>1</v>
      </c>
      <c r="F142" s="86" t="s">
        <v>1093</v>
      </c>
      <c r="G142" s="121"/>
      <c r="H142" s="112"/>
      <c r="I142" s="203"/>
      <c r="J142" s="2"/>
      <c r="K142" s="2"/>
    </row>
    <row r="143" spans="3:11" s="1" customFormat="1" ht="30" customHeight="1">
      <c r="C143" s="328" t="s">
        <v>1199</v>
      </c>
      <c r="D143" s="329"/>
      <c r="E143" s="330">
        <v>1</v>
      </c>
      <c r="F143" s="86" t="s">
        <v>1172</v>
      </c>
      <c r="G143" s="333" t="s">
        <v>1213</v>
      </c>
      <c r="H143" s="112"/>
      <c r="I143" s="203"/>
      <c r="J143" s="2"/>
      <c r="K143" s="2"/>
    </row>
    <row r="144" spans="3:11" s="1" customFormat="1" ht="30" customHeight="1">
      <c r="C144" s="331" t="s">
        <v>1065</v>
      </c>
      <c r="D144" s="329"/>
      <c r="E144" s="330"/>
      <c r="F144" s="86"/>
      <c r="G144" s="121"/>
      <c r="H144" s="112"/>
      <c r="I144" s="203"/>
      <c r="J144" s="2"/>
      <c r="K144" s="2"/>
    </row>
    <row r="145" spans="3:11" s="1" customFormat="1" ht="30" customHeight="1">
      <c r="C145" s="328"/>
      <c r="D145" s="329"/>
      <c r="E145" s="330"/>
      <c r="F145" s="86"/>
      <c r="G145" s="121"/>
      <c r="H145" s="112"/>
      <c r="I145" s="203"/>
      <c r="J145" s="2"/>
      <c r="K145" s="2"/>
    </row>
    <row r="146" spans="3:11" s="1" customFormat="1" ht="30" customHeight="1">
      <c r="C146" s="337" t="s">
        <v>1057</v>
      </c>
      <c r="D146" s="329"/>
      <c r="E146" s="330"/>
      <c r="F146" s="86"/>
      <c r="G146" s="121"/>
      <c r="H146" s="112"/>
      <c r="I146" s="203"/>
      <c r="J146" s="2"/>
      <c r="K146" s="2"/>
    </row>
    <row r="147" spans="3:11" s="1" customFormat="1" ht="30" customHeight="1">
      <c r="C147" s="328" t="s">
        <v>1214</v>
      </c>
      <c r="D147" s="329"/>
      <c r="E147" s="330">
        <v>1</v>
      </c>
      <c r="F147" s="86" t="s">
        <v>1172</v>
      </c>
      <c r="G147" s="333"/>
      <c r="H147" s="112"/>
      <c r="I147" s="203"/>
      <c r="J147" s="2"/>
      <c r="K147" s="2"/>
    </row>
    <row r="148" spans="3:11" s="1" customFormat="1" ht="30" customHeight="1">
      <c r="C148" s="331" t="s">
        <v>1065</v>
      </c>
      <c r="D148" s="329"/>
      <c r="E148" s="330"/>
      <c r="F148" s="86"/>
      <c r="G148" s="121"/>
      <c r="H148" s="112"/>
      <c r="I148" s="203"/>
      <c r="J148" s="2"/>
      <c r="K148" s="2"/>
    </row>
    <row r="149" spans="3:11" s="1" customFormat="1" ht="30" customHeight="1">
      <c r="C149" s="328"/>
      <c r="D149" s="329"/>
      <c r="E149" s="330"/>
      <c r="F149" s="86"/>
      <c r="G149" s="121"/>
      <c r="H149" s="112"/>
      <c r="I149" s="203"/>
      <c r="J149" s="2"/>
      <c r="K149" s="2"/>
    </row>
    <row r="150" spans="3:11" s="1" customFormat="1" ht="30" customHeight="1">
      <c r="C150" s="337" t="s">
        <v>1058</v>
      </c>
      <c r="D150" s="329"/>
      <c r="E150" s="330"/>
      <c r="F150" s="86"/>
      <c r="G150" s="121"/>
      <c r="H150" s="112"/>
      <c r="I150" s="203"/>
      <c r="J150" s="2"/>
      <c r="K150" s="2"/>
    </row>
    <row r="151" spans="3:11" s="1" customFormat="1" ht="30" customHeight="1">
      <c r="C151" s="328" t="s">
        <v>1175</v>
      </c>
      <c r="D151" s="329"/>
      <c r="E151" s="330">
        <v>1</v>
      </c>
      <c r="F151" s="86" t="s">
        <v>1172</v>
      </c>
      <c r="G151" s="333" t="s">
        <v>1215</v>
      </c>
      <c r="H151" s="112"/>
      <c r="I151" s="203"/>
      <c r="J151" s="2"/>
      <c r="K151" s="2"/>
    </row>
    <row r="152" spans="3:11" s="1" customFormat="1" ht="30" customHeight="1">
      <c r="C152" s="328" t="s">
        <v>1177</v>
      </c>
      <c r="D152" s="329"/>
      <c r="E152" s="330">
        <v>1</v>
      </c>
      <c r="F152" s="86" t="s">
        <v>1172</v>
      </c>
      <c r="G152" s="333" t="s">
        <v>1216</v>
      </c>
      <c r="H152" s="112"/>
      <c r="I152" s="203"/>
      <c r="J152" s="2"/>
      <c r="K152" s="2"/>
    </row>
    <row r="153" spans="3:11" s="1" customFormat="1" ht="30" customHeight="1">
      <c r="C153" s="331" t="s">
        <v>1065</v>
      </c>
      <c r="D153" s="329"/>
      <c r="E153" s="330"/>
      <c r="F153" s="86"/>
      <c r="G153" s="121"/>
      <c r="H153" s="208"/>
      <c r="I153" s="203"/>
      <c r="J153" s="2"/>
      <c r="K153" s="2"/>
    </row>
    <row r="154" spans="3:11" s="1" customFormat="1" ht="30" customHeight="1">
      <c r="C154" s="58"/>
      <c r="D154" s="23"/>
      <c r="E154" s="330"/>
      <c r="F154" s="86"/>
      <c r="G154" s="121"/>
      <c r="H154" s="112"/>
      <c r="I154" s="203"/>
      <c r="J154" s="2"/>
      <c r="K154" s="2"/>
    </row>
    <row r="155" spans="3:11" s="1" customFormat="1" ht="30" customHeight="1">
      <c r="C155" s="58"/>
      <c r="D155" s="23"/>
      <c r="E155" s="330"/>
      <c r="F155" s="86"/>
      <c r="G155" s="121"/>
      <c r="H155" s="112"/>
      <c r="I155" s="203"/>
      <c r="J155" s="2"/>
      <c r="K155" s="2"/>
    </row>
    <row r="156" spans="3:11" s="1" customFormat="1" ht="30" customHeight="1">
      <c r="C156" s="58"/>
      <c r="D156" s="23"/>
      <c r="E156" s="330"/>
      <c r="F156" s="86"/>
      <c r="G156" s="121"/>
      <c r="H156" s="112"/>
      <c r="I156" s="206"/>
      <c r="J156" s="2"/>
      <c r="K156" s="2"/>
    </row>
    <row r="157" spans="3:11" s="1" customFormat="1" ht="30" customHeight="1">
      <c r="C157" s="58"/>
      <c r="D157" s="23"/>
      <c r="E157" s="330"/>
      <c r="F157" s="86"/>
      <c r="G157" s="121"/>
      <c r="H157" s="112"/>
      <c r="I157" s="203"/>
      <c r="J157" s="2"/>
      <c r="K157" s="2"/>
    </row>
    <row r="158" spans="3:11" s="1" customFormat="1" ht="30" customHeight="1">
      <c r="C158" s="58"/>
      <c r="D158" s="23"/>
      <c r="E158" s="339"/>
      <c r="F158" s="340"/>
      <c r="G158" s="341"/>
      <c r="H158" s="112"/>
      <c r="I158" s="204"/>
      <c r="J158" s="2"/>
      <c r="K158" s="2"/>
    </row>
    <row r="159" spans="3:11" ht="30" customHeight="1">
      <c r="C159" s="58"/>
      <c r="D159" s="23"/>
      <c r="E159" s="339"/>
      <c r="F159" s="340"/>
      <c r="G159" s="341"/>
      <c r="H159" s="110"/>
      <c r="I159" s="23"/>
    </row>
    <row r="160" spans="3:11" ht="30" customHeight="1">
      <c r="C160" s="58"/>
      <c r="D160" s="23"/>
      <c r="E160" s="339"/>
      <c r="F160" s="340"/>
      <c r="G160" s="341"/>
      <c r="H160" s="110"/>
      <c r="I160" s="23"/>
    </row>
    <row r="161" spans="3:9" ht="30" customHeight="1">
      <c r="C161" s="58"/>
      <c r="D161" s="23"/>
      <c r="E161" s="339"/>
      <c r="F161" s="340"/>
      <c r="G161" s="341"/>
      <c r="H161" s="110"/>
      <c r="I161" s="23"/>
    </row>
    <row r="162" spans="3:9" ht="30" customHeight="1">
      <c r="C162" s="58"/>
      <c r="D162" s="23"/>
      <c r="E162" s="339"/>
      <c r="F162" s="340"/>
      <c r="G162" s="341"/>
      <c r="H162" s="210"/>
      <c r="I162" s="23"/>
    </row>
    <row r="163" spans="3:9" ht="30" customHeight="1">
      <c r="C163" s="58"/>
      <c r="D163" s="23"/>
      <c r="E163" s="339"/>
      <c r="F163" s="340"/>
      <c r="G163" s="341"/>
      <c r="H163" s="210"/>
      <c r="I163" s="23"/>
    </row>
    <row r="164" spans="3:9" ht="30" customHeight="1">
      <c r="C164" s="58"/>
      <c r="D164" s="23"/>
      <c r="E164" s="339"/>
      <c r="F164" s="340"/>
      <c r="G164" s="341"/>
      <c r="H164" s="210"/>
      <c r="I164" s="23"/>
    </row>
    <row r="165" spans="3:9" ht="30" customHeight="1">
      <c r="C165" s="58"/>
      <c r="D165" s="23"/>
      <c r="E165" s="339"/>
      <c r="F165" s="340"/>
      <c r="G165" s="341"/>
      <c r="H165" s="112"/>
      <c r="I165" s="23"/>
    </row>
    <row r="166" spans="3:9" ht="30" customHeight="1">
      <c r="C166" s="58"/>
      <c r="D166" s="23"/>
      <c r="E166" s="339"/>
      <c r="F166" s="340"/>
      <c r="G166" s="341"/>
      <c r="H166" s="112"/>
      <c r="I166" s="23"/>
    </row>
    <row r="167" spans="3:9" ht="30" customHeight="1">
      <c r="C167" s="58"/>
      <c r="D167" s="23"/>
      <c r="E167" s="339"/>
      <c r="F167" s="340"/>
      <c r="G167" s="341"/>
      <c r="H167" s="112"/>
      <c r="I167" s="211"/>
    </row>
    <row r="168" spans="3:9" ht="30" customHeight="1">
      <c r="C168" s="58"/>
      <c r="D168" s="23"/>
      <c r="E168" s="339"/>
      <c r="F168" s="340"/>
      <c r="G168" s="341"/>
      <c r="H168" s="112"/>
      <c r="I168" s="23"/>
    </row>
    <row r="169" spans="3:9" ht="30" customHeight="1">
      <c r="C169" s="58"/>
      <c r="D169" s="23"/>
      <c r="E169" s="91"/>
      <c r="F169" s="81"/>
      <c r="G169" s="341"/>
      <c r="H169" s="112"/>
      <c r="I169" s="23"/>
    </row>
    <row r="170" spans="3:9" ht="30" customHeight="1">
      <c r="C170" s="58"/>
      <c r="D170" s="23"/>
      <c r="E170" s="91"/>
      <c r="F170" s="81"/>
      <c r="G170" s="341"/>
      <c r="H170" s="112"/>
      <c r="I170" s="23"/>
    </row>
    <row r="171" spans="3:9" ht="30" customHeight="1">
      <c r="C171" s="58"/>
      <c r="D171" s="23"/>
      <c r="E171" s="91"/>
      <c r="F171" s="81"/>
      <c r="G171" s="341"/>
      <c r="H171" s="112"/>
      <c r="I171" s="23"/>
    </row>
    <row r="172" spans="3:9" ht="30" customHeight="1">
      <c r="C172" s="58"/>
      <c r="D172" s="23"/>
      <c r="E172" s="91"/>
      <c r="F172" s="81"/>
      <c r="G172" s="341"/>
      <c r="H172" s="112"/>
      <c r="I172" s="23"/>
    </row>
    <row r="173" spans="3:9" ht="30" customHeight="1">
      <c r="C173" s="58"/>
      <c r="D173" s="23"/>
      <c r="E173" s="91"/>
      <c r="F173" s="81"/>
      <c r="G173" s="341"/>
      <c r="H173" s="112"/>
      <c r="I173" s="23"/>
    </row>
    <row r="174" spans="3:9" ht="30" customHeight="1">
      <c r="C174" s="58"/>
      <c r="D174" s="23"/>
      <c r="E174" s="91"/>
      <c r="F174" s="81"/>
      <c r="G174" s="342"/>
      <c r="H174" s="112"/>
      <c r="I174" s="23"/>
    </row>
    <row r="175" spans="3:9" ht="30" customHeight="1">
      <c r="C175" s="58"/>
      <c r="D175" s="23"/>
      <c r="E175" s="91"/>
      <c r="F175" s="81"/>
      <c r="G175" s="343"/>
      <c r="H175" s="112"/>
      <c r="I175" s="23"/>
    </row>
    <row r="176" spans="3:9" ht="30" customHeight="1">
      <c r="C176" s="58"/>
      <c r="D176" s="23"/>
      <c r="E176" s="94"/>
      <c r="F176" s="81"/>
      <c r="G176" s="113"/>
      <c r="H176" s="112"/>
      <c r="I176" s="23"/>
    </row>
    <row r="177" spans="3:9" ht="30" customHeight="1">
      <c r="C177" s="62"/>
      <c r="D177" s="23"/>
      <c r="E177" s="91"/>
      <c r="F177" s="81"/>
      <c r="G177" s="113"/>
      <c r="H177" s="112"/>
      <c r="I177" s="23"/>
    </row>
    <row r="178" spans="3:9" ht="30" customHeight="1">
      <c r="C178" s="62"/>
      <c r="D178" s="23"/>
      <c r="E178" s="91"/>
      <c r="F178" s="81"/>
      <c r="G178" s="113"/>
      <c r="H178" s="112"/>
      <c r="I178" s="23"/>
    </row>
    <row r="179" spans="3:9" ht="30" customHeight="1">
      <c r="C179" s="62"/>
      <c r="D179" s="23"/>
      <c r="E179" s="91"/>
      <c r="F179" s="81"/>
      <c r="G179" s="113"/>
      <c r="H179" s="112"/>
      <c r="I179" s="23"/>
    </row>
    <row r="180" spans="3:9" ht="30" customHeight="1">
      <c r="C180" s="62"/>
      <c r="D180" s="23"/>
      <c r="E180" s="91"/>
      <c r="F180" s="81"/>
      <c r="G180" s="113"/>
      <c r="H180" s="112"/>
      <c r="I180" s="23"/>
    </row>
    <row r="181" spans="3:9" ht="30" customHeight="1">
      <c r="C181" s="62"/>
      <c r="D181" s="23"/>
      <c r="E181" s="91"/>
      <c r="F181" s="81"/>
      <c r="G181" s="113"/>
      <c r="H181" s="112"/>
      <c r="I181" s="23"/>
    </row>
    <row r="182" spans="3:9" ht="30" customHeight="1">
      <c r="C182" s="62"/>
      <c r="D182" s="23"/>
      <c r="E182" s="91"/>
      <c r="F182" s="81"/>
      <c r="G182" s="113"/>
      <c r="H182" s="112"/>
      <c r="I182" s="23"/>
    </row>
    <row r="183" spans="3:9" ht="30" customHeight="1">
      <c r="C183" s="62"/>
      <c r="D183" s="23"/>
      <c r="E183" s="91"/>
      <c r="F183" s="81"/>
      <c r="G183" s="113"/>
      <c r="H183" s="112"/>
      <c r="I183" s="23"/>
    </row>
    <row r="184" spans="3:9" ht="30" customHeight="1">
      <c r="C184" s="62"/>
      <c r="D184" s="23"/>
      <c r="E184" s="91"/>
      <c r="F184" s="81"/>
      <c r="G184" s="113"/>
      <c r="H184" s="112"/>
      <c r="I184" s="23"/>
    </row>
    <row r="185" spans="3:9" ht="30" customHeight="1">
      <c r="C185" s="62"/>
      <c r="D185" s="23"/>
      <c r="E185" s="91"/>
      <c r="F185" s="81"/>
      <c r="G185" s="113"/>
      <c r="H185" s="112"/>
      <c r="I185" s="23"/>
    </row>
    <row r="186" spans="3:9" ht="30" customHeight="1">
      <c r="C186" s="62"/>
      <c r="D186" s="23"/>
      <c r="E186" s="91"/>
      <c r="F186" s="81"/>
      <c r="G186" s="113"/>
      <c r="H186" s="112"/>
      <c r="I186" s="23"/>
    </row>
    <row r="187" spans="3:9" ht="30" customHeight="1">
      <c r="C187" s="62"/>
      <c r="D187" s="23"/>
      <c r="E187" s="91"/>
      <c r="F187" s="81"/>
      <c r="G187" s="113"/>
      <c r="H187" s="112"/>
      <c r="I187" s="23"/>
    </row>
    <row r="188" spans="3:9" ht="30" customHeight="1">
      <c r="C188" s="62"/>
      <c r="D188" s="23"/>
      <c r="E188" s="91"/>
      <c r="F188" s="81"/>
      <c r="G188" s="113"/>
      <c r="H188" s="112"/>
      <c r="I188" s="23"/>
    </row>
    <row r="189" spans="3:9" ht="30" customHeight="1">
      <c r="C189" s="62"/>
      <c r="D189" s="23"/>
      <c r="E189" s="91"/>
      <c r="F189" s="81"/>
      <c r="G189" s="113"/>
      <c r="H189" s="112"/>
      <c r="I189" s="23"/>
    </row>
    <row r="190" spans="3:9" ht="30" customHeight="1">
      <c r="C190" s="62"/>
      <c r="D190" s="23"/>
      <c r="E190" s="91"/>
      <c r="F190" s="81"/>
      <c r="G190" s="113"/>
      <c r="H190" s="112"/>
      <c r="I190" s="23"/>
    </row>
    <row r="191" spans="3:9" ht="30" customHeight="1">
      <c r="C191" s="62"/>
      <c r="D191" s="23"/>
      <c r="E191" s="91"/>
      <c r="F191" s="81"/>
      <c r="G191" s="113"/>
      <c r="H191" s="112"/>
      <c r="I191" s="23"/>
    </row>
    <row r="192" spans="3:9" ht="30" customHeight="1">
      <c r="C192" s="62"/>
      <c r="D192" s="23"/>
      <c r="E192" s="91"/>
      <c r="F192" s="81"/>
      <c r="G192" s="113"/>
      <c r="H192" s="112"/>
      <c r="I192" s="23"/>
    </row>
    <row r="193" spans="3:9" ht="30" customHeight="1">
      <c r="C193" s="65"/>
      <c r="D193" s="23"/>
      <c r="E193" s="91"/>
      <c r="F193" s="81"/>
      <c r="G193" s="113"/>
      <c r="H193" s="112"/>
      <c r="I193" s="23"/>
    </row>
    <row r="194" spans="3:9" ht="30" customHeight="1">
      <c r="C194" s="56"/>
      <c r="D194" s="23"/>
      <c r="E194" s="91"/>
      <c r="F194" s="81"/>
      <c r="G194" s="113"/>
      <c r="H194" s="112"/>
      <c r="I194" s="23"/>
    </row>
    <row r="195" spans="3:9" ht="30" customHeight="1">
      <c r="C195" s="56"/>
      <c r="D195" s="23"/>
      <c r="E195" s="91"/>
      <c r="F195" s="81"/>
      <c r="G195" s="113"/>
      <c r="H195" s="112"/>
      <c r="I195" s="23"/>
    </row>
    <row r="196" spans="3:9" ht="30" customHeight="1">
      <c r="C196" s="56"/>
      <c r="D196" s="23"/>
      <c r="E196" s="91"/>
      <c r="F196" s="81"/>
      <c r="G196" s="113"/>
      <c r="H196" s="112"/>
      <c r="I196" s="23"/>
    </row>
    <row r="197" spans="3:9" ht="30" customHeight="1">
      <c r="C197" s="62"/>
      <c r="D197" s="23"/>
      <c r="E197" s="91"/>
      <c r="F197" s="81"/>
      <c r="G197" s="113"/>
      <c r="H197" s="112"/>
      <c r="I197" s="23"/>
    </row>
    <row r="198" spans="3:9" ht="30" customHeight="1">
      <c r="C198" s="62"/>
      <c r="D198" s="23"/>
      <c r="E198" s="91"/>
      <c r="F198" s="81"/>
      <c r="G198" s="113"/>
      <c r="H198" s="112"/>
      <c r="I198" s="23"/>
    </row>
    <row r="199" spans="3:9" ht="30" customHeight="1">
      <c r="C199" s="62"/>
      <c r="D199" s="23"/>
      <c r="E199" s="91"/>
      <c r="F199" s="81"/>
      <c r="G199" s="113"/>
      <c r="H199" s="112"/>
      <c r="I199" s="23"/>
    </row>
    <row r="200" spans="3:9" ht="30" customHeight="1">
      <c r="C200" s="62"/>
      <c r="D200" s="23"/>
      <c r="E200" s="91"/>
      <c r="F200" s="81"/>
      <c r="G200" s="113"/>
      <c r="H200" s="112"/>
      <c r="I200" s="23"/>
    </row>
    <row r="201" spans="3:9" ht="30" customHeight="1">
      <c r="C201" s="62"/>
      <c r="D201" s="23"/>
      <c r="E201" s="91"/>
      <c r="F201" s="81"/>
      <c r="G201" s="113"/>
      <c r="H201" s="112"/>
      <c r="I201" s="23"/>
    </row>
    <row r="202" spans="3:9" ht="30" customHeight="1">
      <c r="C202" s="62"/>
      <c r="D202" s="23"/>
      <c r="E202" s="91"/>
      <c r="F202" s="81"/>
      <c r="G202" s="113"/>
      <c r="H202" s="112"/>
      <c r="I202" s="23"/>
    </row>
    <row r="203" spans="3:9" ht="30" customHeight="1">
      <c r="C203" s="62"/>
      <c r="D203" s="23"/>
      <c r="E203" s="91"/>
      <c r="F203" s="81"/>
      <c r="G203" s="113"/>
      <c r="H203" s="112"/>
      <c r="I203" s="23"/>
    </row>
    <row r="204" spans="3:9" ht="30" customHeight="1">
      <c r="C204" s="62"/>
      <c r="D204" s="23"/>
      <c r="E204" s="91"/>
      <c r="F204" s="81"/>
      <c r="G204" s="113"/>
      <c r="H204" s="112"/>
      <c r="I204" s="23"/>
    </row>
    <row r="205" spans="3:9" ht="30" customHeight="1">
      <c r="C205" s="62"/>
      <c r="D205" s="23"/>
      <c r="E205" s="91"/>
      <c r="F205" s="81"/>
      <c r="G205" s="210"/>
      <c r="H205" s="110"/>
      <c r="I205" s="23"/>
    </row>
    <row r="206" spans="3:9" ht="30" customHeight="1">
      <c r="C206" s="62"/>
      <c r="D206" s="23"/>
      <c r="E206" s="91"/>
      <c r="F206" s="81"/>
      <c r="G206" s="210"/>
      <c r="H206" s="210"/>
      <c r="I206" s="23"/>
    </row>
    <row r="207" spans="3:9" ht="30" customHeight="1">
      <c r="C207" s="62"/>
      <c r="D207" s="23"/>
      <c r="E207" s="91"/>
      <c r="F207" s="81"/>
      <c r="G207" s="210"/>
      <c r="H207" s="210"/>
      <c r="I207" s="23"/>
    </row>
    <row r="208" spans="3:9" ht="30" customHeight="1">
      <c r="C208" s="62"/>
      <c r="D208" s="23"/>
      <c r="E208" s="91"/>
      <c r="F208" s="81"/>
      <c r="G208" s="210"/>
      <c r="H208" s="210"/>
      <c r="I208" s="23"/>
    </row>
    <row r="209" spans="3:9" ht="30" customHeight="1">
      <c r="C209" s="62"/>
      <c r="D209" s="23"/>
      <c r="E209" s="91"/>
      <c r="F209" s="81"/>
      <c r="G209" s="113"/>
      <c r="H209" s="112"/>
      <c r="I209" s="23"/>
    </row>
    <row r="210" spans="3:9" ht="30" customHeight="1">
      <c r="C210" s="62"/>
      <c r="D210" s="23"/>
      <c r="E210" s="91"/>
      <c r="F210" s="81"/>
      <c r="G210" s="113"/>
      <c r="H210" s="112"/>
      <c r="I210" s="23"/>
    </row>
    <row r="211" spans="3:9" ht="30" customHeight="1">
      <c r="C211" s="62"/>
      <c r="D211" s="23"/>
      <c r="E211" s="91"/>
      <c r="F211" s="81"/>
      <c r="G211" s="113"/>
      <c r="H211" s="112"/>
      <c r="I211" s="23"/>
    </row>
    <row r="212" spans="3:9" ht="30" customHeight="1">
      <c r="C212" s="62"/>
      <c r="D212" s="23"/>
      <c r="E212" s="91"/>
      <c r="F212" s="81"/>
      <c r="G212" s="113"/>
      <c r="H212" s="112"/>
      <c r="I212" s="23"/>
    </row>
    <row r="213" spans="3:9" ht="30" customHeight="1">
      <c r="C213" s="65"/>
      <c r="D213" s="23"/>
      <c r="E213" s="91"/>
      <c r="F213" s="81"/>
      <c r="G213" s="113"/>
      <c r="H213" s="112"/>
      <c r="I213" s="23"/>
    </row>
    <row r="214" spans="3:9" ht="30" customHeight="1">
      <c r="C214" s="56"/>
      <c r="D214" s="23"/>
      <c r="E214" s="91"/>
      <c r="F214" s="81"/>
      <c r="G214" s="113"/>
      <c r="H214" s="112"/>
      <c r="I214" s="206"/>
    </row>
    <row r="215" spans="3:9" ht="30" customHeight="1">
      <c r="C215" s="56"/>
      <c r="D215" s="23"/>
      <c r="E215" s="91"/>
      <c r="F215" s="81"/>
      <c r="G215" s="113"/>
      <c r="H215" s="112"/>
      <c r="I215" s="206"/>
    </row>
    <row r="216" spans="3:9" ht="30" customHeight="1">
      <c r="C216" s="62"/>
      <c r="D216" s="23"/>
      <c r="E216" s="91"/>
      <c r="F216" s="81"/>
      <c r="G216" s="113"/>
      <c r="H216" s="112"/>
      <c r="I216" s="23"/>
    </row>
    <row r="217" spans="3:9" ht="30" customHeight="1">
      <c r="C217" s="62"/>
      <c r="D217" s="23"/>
      <c r="E217" s="91"/>
      <c r="F217" s="81"/>
      <c r="G217" s="113"/>
      <c r="H217" s="112"/>
      <c r="I217" s="23"/>
    </row>
    <row r="218" spans="3:9" ht="30" customHeight="1">
      <c r="C218" s="62"/>
      <c r="D218" s="23"/>
      <c r="E218" s="91"/>
      <c r="F218" s="81"/>
      <c r="G218" s="113"/>
      <c r="H218" s="112"/>
      <c r="I218" s="23"/>
    </row>
    <row r="219" spans="3:9" ht="30" customHeight="1">
      <c r="C219" s="62"/>
      <c r="D219" s="23"/>
      <c r="E219" s="91"/>
      <c r="F219" s="81"/>
      <c r="G219" s="113"/>
      <c r="H219" s="112"/>
      <c r="I219" s="206"/>
    </row>
    <row r="220" spans="3:9" ht="30" customHeight="1">
      <c r="C220" s="62"/>
      <c r="D220" s="23"/>
      <c r="E220" s="91"/>
      <c r="F220" s="81"/>
      <c r="G220" s="113"/>
      <c r="H220" s="112"/>
      <c r="I220" s="23"/>
    </row>
    <row r="221" spans="3:9" ht="30" customHeight="1">
      <c r="C221" s="62"/>
      <c r="D221" s="23"/>
      <c r="E221" s="91"/>
      <c r="F221" s="81"/>
      <c r="G221" s="113"/>
      <c r="H221" s="112"/>
      <c r="I221" s="23"/>
    </row>
    <row r="222" spans="3:9" ht="30" customHeight="1">
      <c r="C222" s="62"/>
      <c r="D222" s="23"/>
      <c r="E222" s="91"/>
      <c r="F222" s="81"/>
      <c r="G222" s="113"/>
      <c r="H222" s="112"/>
      <c r="I222" s="23"/>
    </row>
    <row r="223" spans="3:9" ht="30" customHeight="1">
      <c r="C223" s="62"/>
      <c r="D223" s="23"/>
      <c r="E223" s="91"/>
      <c r="F223" s="81"/>
      <c r="G223" s="113"/>
      <c r="H223" s="112"/>
      <c r="I223" s="23"/>
    </row>
    <row r="224" spans="3:9" ht="30" customHeight="1">
      <c r="C224" s="62"/>
      <c r="D224" s="23"/>
      <c r="E224" s="91"/>
      <c r="F224" s="81"/>
      <c r="G224" s="113"/>
      <c r="H224" s="112"/>
      <c r="I224" s="23"/>
    </row>
    <row r="225" spans="3:9" ht="30" customHeight="1">
      <c r="C225" s="62"/>
      <c r="D225" s="23"/>
      <c r="E225" s="94"/>
      <c r="F225" s="81"/>
      <c r="G225" s="113"/>
      <c r="H225" s="112"/>
      <c r="I225" s="23"/>
    </row>
    <row r="226" spans="3:9" ht="30" customHeight="1">
      <c r="C226" s="62"/>
      <c r="D226" s="23"/>
      <c r="E226" s="91"/>
      <c r="F226" s="81"/>
      <c r="G226" s="113"/>
      <c r="H226" s="112"/>
      <c r="I226" s="23"/>
    </row>
    <row r="227" spans="3:9" ht="30" customHeight="1">
      <c r="C227" s="62"/>
      <c r="D227" s="23"/>
      <c r="E227" s="94"/>
      <c r="F227" s="81"/>
      <c r="G227" s="113"/>
      <c r="H227" s="112"/>
      <c r="I227" s="23"/>
    </row>
    <row r="228" spans="3:9" ht="30" customHeight="1">
      <c r="C228" s="65"/>
      <c r="D228" s="23"/>
      <c r="E228" s="91"/>
      <c r="F228" s="81"/>
      <c r="G228" s="210"/>
      <c r="H228" s="110"/>
      <c r="I228" s="23"/>
    </row>
    <row r="229" spans="3:9" ht="30" customHeight="1">
      <c r="C229" s="56"/>
      <c r="D229" s="23"/>
      <c r="E229" s="91"/>
      <c r="F229" s="81"/>
      <c r="G229" s="210"/>
      <c r="H229" s="210"/>
      <c r="I229" s="23"/>
    </row>
    <row r="230" spans="3:9" ht="30" customHeight="1">
      <c r="C230" s="56"/>
      <c r="D230" s="23"/>
      <c r="E230" s="91"/>
      <c r="F230" s="81"/>
      <c r="G230" s="210"/>
      <c r="H230" s="210"/>
      <c r="I230" s="23"/>
    </row>
    <row r="231" spans="3:9" ht="30" customHeight="1">
      <c r="C231" s="62"/>
      <c r="D231" s="23"/>
      <c r="E231" s="91"/>
      <c r="F231" s="81"/>
      <c r="G231" s="210"/>
      <c r="H231" s="112"/>
      <c r="I231" s="23"/>
    </row>
    <row r="232" spans="3:9" ht="30" customHeight="1">
      <c r="C232" s="62"/>
      <c r="D232" s="23"/>
      <c r="E232" s="91"/>
      <c r="F232" s="81"/>
      <c r="G232" s="113"/>
      <c r="H232" s="112"/>
      <c r="I232" s="23"/>
    </row>
    <row r="233" spans="3:9" ht="30" customHeight="1">
      <c r="C233" s="62"/>
      <c r="D233" s="23"/>
      <c r="E233" s="91"/>
      <c r="F233" s="81"/>
      <c r="G233" s="113"/>
      <c r="H233" s="112"/>
      <c r="I233" s="23"/>
    </row>
    <row r="234" spans="3:9" ht="30" customHeight="1">
      <c r="C234" s="62"/>
      <c r="D234" s="23"/>
      <c r="E234" s="91"/>
      <c r="F234" s="81"/>
      <c r="G234" s="113"/>
      <c r="H234" s="210"/>
      <c r="I234" s="204"/>
    </row>
    <row r="235" spans="3:9" ht="30" customHeight="1">
      <c r="C235" s="62"/>
      <c r="D235" s="23"/>
      <c r="E235" s="94"/>
      <c r="F235" s="81"/>
      <c r="G235" s="113"/>
      <c r="H235" s="112"/>
      <c r="I235" s="206"/>
    </row>
    <row r="236" spans="3:9" ht="30" customHeight="1">
      <c r="C236" s="62"/>
      <c r="D236" s="23"/>
      <c r="E236" s="94"/>
      <c r="F236" s="81"/>
      <c r="G236" s="113"/>
      <c r="H236" s="112"/>
      <c r="I236" s="23"/>
    </row>
    <row r="237" spans="3:9" ht="30" customHeight="1">
      <c r="C237" s="65"/>
      <c r="D237" s="23"/>
      <c r="E237" s="91"/>
      <c r="F237" s="81"/>
      <c r="G237" s="113"/>
      <c r="H237" s="112"/>
      <c r="I237" s="23"/>
    </row>
    <row r="238" spans="3:9" ht="30" customHeight="1">
      <c r="C238" s="56"/>
      <c r="D238" s="23"/>
      <c r="E238" s="91"/>
      <c r="F238" s="81"/>
      <c r="G238" s="113"/>
      <c r="H238" s="112"/>
      <c r="I238" s="23"/>
    </row>
    <row r="239" spans="3:9" ht="30" customHeight="1">
      <c r="C239" s="56"/>
      <c r="D239" s="23"/>
      <c r="E239" s="91"/>
      <c r="F239" s="81"/>
      <c r="G239" s="113"/>
      <c r="H239" s="112"/>
      <c r="I239" s="23"/>
    </row>
    <row r="240" spans="3:9" ht="30" customHeight="1">
      <c r="C240" s="62"/>
      <c r="D240" s="68"/>
      <c r="E240" s="94"/>
      <c r="F240" s="86"/>
      <c r="G240" s="113"/>
      <c r="H240" s="112"/>
      <c r="I240" s="23"/>
    </row>
    <row r="241" spans="3:9" ht="30" customHeight="1">
      <c r="C241" s="62"/>
      <c r="D241" s="23"/>
      <c r="E241" s="94"/>
      <c r="F241" s="81"/>
      <c r="G241" s="113"/>
      <c r="H241" s="210"/>
      <c r="I241" s="204"/>
    </row>
    <row r="242" spans="3:9" ht="30" customHeight="1">
      <c r="C242" s="62"/>
      <c r="D242" s="23"/>
      <c r="E242" s="91"/>
      <c r="F242" s="81"/>
      <c r="G242" s="113"/>
      <c r="H242" s="112"/>
      <c r="I242" s="23"/>
    </row>
    <row r="243" spans="3:9" ht="30" customHeight="1">
      <c r="C243" s="62"/>
      <c r="D243" s="23"/>
      <c r="E243" s="91"/>
      <c r="F243" s="81"/>
      <c r="G243" s="113"/>
      <c r="H243" s="112"/>
      <c r="I243" s="23"/>
    </row>
    <row r="244" spans="3:9" ht="30" customHeight="1">
      <c r="C244" s="62"/>
      <c r="D244" s="23"/>
      <c r="E244" s="91"/>
      <c r="F244" s="81"/>
      <c r="G244" s="113"/>
      <c r="H244" s="112"/>
      <c r="I244" s="23"/>
    </row>
    <row r="245" spans="3:9" ht="30" customHeight="1">
      <c r="C245" s="62"/>
      <c r="D245" s="23"/>
      <c r="E245" s="94"/>
      <c r="F245" s="81"/>
      <c r="G245" s="113"/>
      <c r="H245" s="112"/>
      <c r="I245" s="23"/>
    </row>
    <row r="246" spans="3:9" ht="30" customHeight="1">
      <c r="C246" s="62"/>
      <c r="D246" s="23"/>
      <c r="E246" s="94"/>
      <c r="F246" s="81"/>
      <c r="G246" s="113"/>
      <c r="H246" s="112"/>
      <c r="I246" s="23"/>
    </row>
    <row r="247" spans="3:9" ht="30" customHeight="1">
      <c r="C247" s="65"/>
      <c r="D247" s="23"/>
      <c r="E247" s="91"/>
      <c r="F247" s="81"/>
      <c r="G247" s="113"/>
      <c r="H247" s="112"/>
      <c r="I247" s="23"/>
    </row>
    <row r="248" spans="3:9" ht="30" customHeight="1">
      <c r="C248" s="56"/>
      <c r="D248" s="23"/>
      <c r="E248" s="91"/>
      <c r="F248" s="81"/>
      <c r="G248" s="113"/>
      <c r="H248" s="112"/>
      <c r="I248" s="23"/>
    </row>
    <row r="249" spans="3:9" ht="30" customHeight="1">
      <c r="C249" s="69"/>
      <c r="D249" s="23"/>
      <c r="E249" s="91"/>
      <c r="F249" s="81"/>
      <c r="G249" s="113"/>
      <c r="H249" s="112"/>
      <c r="I249" s="23"/>
    </row>
    <row r="250" spans="3:9" ht="30" customHeight="1">
      <c r="C250" s="56"/>
      <c r="D250" s="23"/>
      <c r="E250" s="91"/>
      <c r="F250" s="81"/>
      <c r="G250" s="113"/>
      <c r="H250" s="112"/>
      <c r="I250" s="23"/>
    </row>
    <row r="251" spans="3:9" ht="30" customHeight="1">
      <c r="C251" s="56"/>
      <c r="D251" s="23"/>
      <c r="E251" s="91"/>
      <c r="F251" s="81"/>
      <c r="G251" s="210"/>
      <c r="H251" s="110"/>
      <c r="I251" s="23"/>
    </row>
    <row r="252" spans="3:9" ht="30" customHeight="1">
      <c r="C252" s="56"/>
      <c r="D252" s="23"/>
      <c r="E252" s="91"/>
      <c r="F252" s="81"/>
      <c r="G252" s="210"/>
      <c r="H252" s="210"/>
      <c r="I252" s="23"/>
    </row>
    <row r="253" spans="3:9" ht="30" customHeight="1">
      <c r="C253" s="56"/>
      <c r="D253" s="23"/>
      <c r="E253" s="91"/>
      <c r="F253" s="81"/>
      <c r="G253" s="210"/>
      <c r="H253" s="210"/>
      <c r="I253" s="23"/>
    </row>
    <row r="254" spans="3:9" ht="30" customHeight="1">
      <c r="C254" s="62"/>
      <c r="D254" s="23"/>
      <c r="E254" s="91"/>
      <c r="F254" s="81"/>
      <c r="G254" s="113"/>
      <c r="H254" s="112"/>
      <c r="I254" s="23"/>
    </row>
    <row r="255" spans="3:9" ht="30" customHeight="1">
      <c r="C255" s="62"/>
      <c r="D255" s="23"/>
      <c r="E255" s="91"/>
      <c r="F255" s="81"/>
      <c r="G255" s="113"/>
      <c r="H255" s="112"/>
      <c r="I255" s="23"/>
    </row>
    <row r="256" spans="3:9" ht="30" customHeight="1">
      <c r="C256" s="62"/>
      <c r="D256" s="23"/>
      <c r="E256" s="91"/>
      <c r="F256" s="81"/>
      <c r="G256" s="113"/>
      <c r="H256" s="112"/>
      <c r="I256" s="23"/>
    </row>
    <row r="257" spans="3:9" ht="30" customHeight="1">
      <c r="C257" s="65"/>
      <c r="D257" s="23"/>
      <c r="E257" s="91"/>
      <c r="F257" s="81"/>
      <c r="G257" s="113"/>
      <c r="H257" s="112"/>
      <c r="I257" s="23"/>
    </row>
    <row r="258" spans="3:9" ht="30" customHeight="1">
      <c r="C258" s="56"/>
      <c r="D258" s="23"/>
      <c r="E258" s="91"/>
      <c r="F258" s="81"/>
      <c r="G258" s="113"/>
      <c r="H258" s="210"/>
      <c r="I258" s="204"/>
    </row>
    <row r="259" spans="3:9" ht="30" customHeight="1">
      <c r="C259" s="56"/>
      <c r="D259" s="23"/>
      <c r="E259" s="91"/>
      <c r="F259" s="81"/>
      <c r="G259" s="113"/>
      <c r="H259" s="112"/>
      <c r="I259" s="23"/>
    </row>
    <row r="260" spans="3:9" ht="30" customHeight="1">
      <c r="C260" s="62"/>
      <c r="D260" s="23"/>
      <c r="E260" s="91"/>
      <c r="F260" s="81"/>
      <c r="G260" s="113"/>
      <c r="H260" s="112"/>
      <c r="I260" s="23"/>
    </row>
    <row r="261" spans="3:9" ht="30" customHeight="1">
      <c r="C261" s="62"/>
      <c r="D261" s="23"/>
      <c r="E261" s="91"/>
      <c r="F261" s="81"/>
      <c r="G261" s="113"/>
      <c r="H261" s="112"/>
      <c r="I261" s="23"/>
    </row>
    <row r="262" spans="3:9" ht="30" customHeight="1">
      <c r="C262" s="62"/>
      <c r="D262" s="23"/>
      <c r="E262" s="91"/>
      <c r="F262" s="81"/>
      <c r="G262" s="113"/>
      <c r="H262" s="112"/>
      <c r="I262" s="23"/>
    </row>
    <row r="263" spans="3:9" ht="30" customHeight="1">
      <c r="C263" s="62"/>
      <c r="D263" s="23"/>
      <c r="E263" s="91"/>
      <c r="F263" s="81"/>
      <c r="G263" s="113"/>
      <c r="H263" s="112"/>
      <c r="I263" s="23"/>
    </row>
    <row r="264" spans="3:9" ht="30" customHeight="1">
      <c r="C264" s="62"/>
      <c r="D264" s="23"/>
      <c r="E264" s="94"/>
      <c r="F264" s="81"/>
      <c r="G264" s="210"/>
      <c r="H264" s="110"/>
      <c r="I264" s="23"/>
    </row>
    <row r="265" spans="3:9" ht="30" customHeight="1">
      <c r="C265" s="62"/>
      <c r="D265" s="23"/>
      <c r="E265" s="94"/>
      <c r="F265" s="81"/>
      <c r="G265" s="210"/>
      <c r="H265" s="210"/>
      <c r="I265" s="23"/>
    </row>
    <row r="266" spans="3:9" ht="30" customHeight="1">
      <c r="C266" s="70"/>
      <c r="D266" s="23"/>
      <c r="E266" s="91"/>
      <c r="F266" s="81"/>
      <c r="G266" s="210"/>
      <c r="H266" s="210"/>
      <c r="I266" s="23"/>
    </row>
    <row r="267" spans="3:9" ht="30" customHeight="1">
      <c r="C267" s="70"/>
      <c r="D267" s="23"/>
      <c r="E267" s="91"/>
      <c r="F267" s="81"/>
      <c r="G267" s="210"/>
      <c r="H267" s="112"/>
      <c r="I267" s="23"/>
    </row>
    <row r="268" spans="3:9" ht="30" customHeight="1">
      <c r="C268" s="70"/>
      <c r="D268" s="23"/>
      <c r="E268" s="91"/>
      <c r="F268" s="81"/>
      <c r="G268" s="210"/>
      <c r="H268" s="210"/>
      <c r="I268" s="23"/>
    </row>
    <row r="269" spans="3:9" ht="30" customHeight="1">
      <c r="C269" s="70"/>
      <c r="D269" s="23"/>
      <c r="E269" s="91"/>
      <c r="F269" s="81"/>
      <c r="G269" s="113"/>
      <c r="H269" s="112"/>
      <c r="I269" s="23"/>
    </row>
    <row r="270" spans="3:9" ht="30" customHeight="1">
      <c r="C270" s="65"/>
      <c r="D270" s="23"/>
      <c r="E270" s="91"/>
      <c r="F270" s="81"/>
      <c r="G270" s="113"/>
      <c r="H270" s="112"/>
      <c r="I270" s="23"/>
    </row>
    <row r="271" spans="3:9" ht="30" customHeight="1">
      <c r="C271" s="56"/>
      <c r="D271" s="23"/>
      <c r="E271" s="91"/>
      <c r="F271" s="81"/>
      <c r="G271" s="113"/>
      <c r="H271" s="112"/>
      <c r="I271" s="23"/>
    </row>
    <row r="272" spans="3:9" ht="30" customHeight="1">
      <c r="C272" s="65"/>
      <c r="D272" s="23"/>
      <c r="E272" s="91"/>
      <c r="F272" s="81"/>
      <c r="G272" s="113"/>
      <c r="H272" s="112"/>
      <c r="I272" s="23"/>
    </row>
    <row r="273" spans="3:9" ht="30" customHeight="1">
      <c r="C273" s="56"/>
      <c r="D273" s="23"/>
      <c r="E273" s="91"/>
      <c r="F273" s="81"/>
      <c r="G273" s="113"/>
      <c r="H273" s="112"/>
      <c r="I273" s="23"/>
    </row>
    <row r="274" spans="3:9" ht="30" customHeight="1">
      <c r="C274" s="56"/>
      <c r="D274" s="23"/>
      <c r="E274" s="91"/>
      <c r="F274" s="81"/>
      <c r="G274" s="113"/>
      <c r="H274" s="112"/>
      <c r="I274" s="211"/>
    </row>
    <row r="275" spans="3:9" ht="30" customHeight="1">
      <c r="C275" s="56"/>
      <c r="D275" s="23"/>
      <c r="E275" s="91"/>
      <c r="F275" s="81"/>
      <c r="G275" s="113"/>
      <c r="H275" s="112"/>
      <c r="I275" s="211"/>
    </row>
    <row r="276" spans="3:9" ht="30" customHeight="1">
      <c r="C276" s="56"/>
      <c r="D276" s="23"/>
      <c r="E276" s="91"/>
      <c r="F276" s="81"/>
      <c r="G276" s="113"/>
      <c r="H276" s="112"/>
      <c r="I276" s="23"/>
    </row>
    <row r="277" spans="3:9" ht="30" customHeight="1">
      <c r="C277" s="62"/>
      <c r="D277" s="23"/>
      <c r="E277" s="94"/>
      <c r="F277" s="81"/>
      <c r="G277" s="113"/>
      <c r="H277" s="112"/>
      <c r="I277" s="23"/>
    </row>
    <row r="278" spans="3:9" ht="30" customHeight="1">
      <c r="C278" s="62"/>
      <c r="D278" s="23"/>
      <c r="E278" s="94"/>
      <c r="F278" s="81"/>
      <c r="G278" s="113"/>
      <c r="H278" s="112"/>
      <c r="I278" s="23"/>
    </row>
    <row r="279" spans="3:9" ht="30" customHeight="1">
      <c r="C279" s="65"/>
      <c r="D279" s="23"/>
      <c r="E279" s="91"/>
      <c r="F279" s="81"/>
      <c r="G279" s="210"/>
      <c r="H279" s="112"/>
      <c r="I279" s="23"/>
    </row>
    <row r="280" spans="3:9" ht="30" customHeight="1">
      <c r="C280" s="56"/>
      <c r="D280" s="23"/>
      <c r="E280" s="91"/>
      <c r="F280" s="81"/>
      <c r="G280" s="210"/>
      <c r="H280" s="112"/>
      <c r="I280" s="23"/>
    </row>
    <row r="281" spans="3:9" ht="30" customHeight="1">
      <c r="C281" s="56"/>
      <c r="D281" s="23"/>
      <c r="E281" s="91"/>
      <c r="F281" s="81"/>
      <c r="G281" s="113"/>
      <c r="H281" s="112"/>
      <c r="I281" s="23"/>
    </row>
    <row r="282" spans="3:9" ht="30" customHeight="1">
      <c r="C282" s="62"/>
      <c r="D282" s="23"/>
      <c r="E282" s="91"/>
      <c r="F282" s="81"/>
      <c r="G282" s="113"/>
      <c r="H282" s="112"/>
      <c r="I282" s="23"/>
    </row>
    <row r="283" spans="3:9" ht="30" customHeight="1">
      <c r="C283" s="62"/>
      <c r="D283" s="23"/>
      <c r="E283" s="91"/>
      <c r="F283" s="81"/>
      <c r="G283" s="113"/>
      <c r="H283" s="112"/>
      <c r="I283" s="23"/>
    </row>
    <row r="284" spans="3:9" ht="30" customHeight="1">
      <c r="C284" s="65"/>
      <c r="D284" s="23"/>
      <c r="E284" s="91"/>
      <c r="F284" s="81"/>
      <c r="G284" s="113"/>
      <c r="H284" s="112"/>
      <c r="I284" s="23"/>
    </row>
    <row r="285" spans="3:9" ht="30" customHeight="1">
      <c r="C285" s="56"/>
      <c r="D285" s="23"/>
      <c r="E285" s="91"/>
      <c r="F285" s="81"/>
      <c r="G285" s="113"/>
      <c r="H285" s="112"/>
      <c r="I285" s="23"/>
    </row>
    <row r="286" spans="3:9" ht="30" customHeight="1">
      <c r="C286" s="56"/>
      <c r="D286" s="23"/>
      <c r="E286" s="91"/>
      <c r="F286" s="81"/>
      <c r="G286" s="113"/>
      <c r="H286" s="112"/>
      <c r="I286" s="23"/>
    </row>
    <row r="287" spans="3:9" ht="30" customHeight="1">
      <c r="C287" s="62"/>
      <c r="D287" s="23"/>
      <c r="E287" s="94"/>
      <c r="F287" s="81"/>
      <c r="G287" s="113"/>
      <c r="H287" s="112"/>
      <c r="I287" s="23"/>
    </row>
    <row r="288" spans="3:9" ht="30" customHeight="1">
      <c r="C288" s="62"/>
      <c r="D288" s="23"/>
      <c r="E288" s="94"/>
      <c r="F288" s="81"/>
      <c r="G288" s="113"/>
      <c r="H288" s="112"/>
      <c r="I288" s="23"/>
    </row>
    <row r="289" spans="3:9" ht="30" customHeight="1">
      <c r="C289" s="62"/>
      <c r="D289" s="23"/>
      <c r="E289" s="94"/>
      <c r="F289" s="81"/>
      <c r="G289" s="210"/>
      <c r="H289" s="112"/>
      <c r="I289" s="23"/>
    </row>
    <row r="290" spans="3:9" ht="30" customHeight="1">
      <c r="C290" s="62"/>
      <c r="D290" s="23"/>
      <c r="E290" s="94"/>
      <c r="F290" s="81"/>
      <c r="G290" s="210"/>
      <c r="H290" s="112"/>
      <c r="I290" s="23"/>
    </row>
    <row r="291" spans="3:9" ht="30" customHeight="1">
      <c r="C291" s="65"/>
      <c r="D291" s="23"/>
      <c r="E291" s="91"/>
      <c r="F291" s="81"/>
      <c r="G291" s="210"/>
      <c r="H291" s="112"/>
      <c r="I291" s="23"/>
    </row>
    <row r="292" spans="3:9" ht="30" customHeight="1">
      <c r="C292" s="56"/>
      <c r="D292" s="23"/>
      <c r="E292" s="91"/>
      <c r="F292" s="81"/>
      <c r="G292" s="113"/>
      <c r="H292" s="112"/>
      <c r="I292" s="23"/>
    </row>
    <row r="293" spans="3:9" ht="30" customHeight="1">
      <c r="C293" s="56"/>
      <c r="D293" s="23"/>
      <c r="E293" s="91"/>
      <c r="F293" s="81"/>
      <c r="G293" s="113"/>
      <c r="H293" s="112"/>
      <c r="I293" s="23"/>
    </row>
    <row r="294" spans="3:9" ht="30" customHeight="1">
      <c r="C294" s="62"/>
      <c r="D294" s="23"/>
      <c r="E294" s="91"/>
      <c r="F294" s="81"/>
      <c r="G294" s="113"/>
      <c r="H294" s="112"/>
      <c r="I294" s="23"/>
    </row>
    <row r="295" spans="3:9" ht="30" customHeight="1">
      <c r="C295" s="62"/>
      <c r="D295" s="23"/>
      <c r="E295" s="91"/>
      <c r="F295" s="81"/>
      <c r="G295" s="113"/>
      <c r="H295" s="112"/>
      <c r="I295" s="23"/>
    </row>
    <row r="296" spans="3:9" ht="30" customHeight="1">
      <c r="C296" s="62"/>
      <c r="D296" s="23"/>
      <c r="E296" s="94"/>
      <c r="F296" s="81"/>
      <c r="G296" s="113"/>
      <c r="H296" s="112"/>
      <c r="I296" s="23"/>
    </row>
    <row r="297" spans="3:9" ht="30" customHeight="1">
      <c r="C297" s="65"/>
      <c r="D297" s="23"/>
      <c r="E297" s="91"/>
      <c r="F297" s="81"/>
      <c r="G297" s="113"/>
      <c r="H297" s="112"/>
      <c r="I297" s="23"/>
    </row>
    <row r="298" spans="3:9" ht="30" customHeight="1">
      <c r="C298" s="56"/>
      <c r="D298" s="23"/>
      <c r="E298" s="91"/>
      <c r="F298" s="81"/>
      <c r="G298" s="210"/>
      <c r="H298" s="110"/>
      <c r="I298" s="23"/>
    </row>
    <row r="299" spans="3:9" ht="30" customHeight="1">
      <c r="C299" s="56"/>
      <c r="D299" s="23"/>
      <c r="E299" s="91"/>
      <c r="F299" s="81"/>
      <c r="G299" s="210"/>
      <c r="H299" s="110"/>
      <c r="I299" s="23"/>
    </row>
    <row r="300" spans="3:9" ht="30" customHeight="1">
      <c r="C300" s="62"/>
      <c r="D300" s="23"/>
      <c r="E300" s="91"/>
      <c r="F300" s="81"/>
      <c r="G300" s="210"/>
      <c r="H300" s="110"/>
      <c r="I300" s="23"/>
    </row>
    <row r="301" spans="3:9" ht="30" customHeight="1">
      <c r="C301" s="62"/>
      <c r="D301" s="23"/>
      <c r="E301" s="91"/>
      <c r="F301" s="81"/>
      <c r="G301" s="210"/>
      <c r="H301" s="210"/>
      <c r="I301" s="23"/>
    </row>
    <row r="302" spans="3:9" ht="30" customHeight="1">
      <c r="C302" s="65"/>
      <c r="D302" s="23"/>
      <c r="E302" s="91"/>
      <c r="F302" s="81"/>
      <c r="G302" s="210"/>
      <c r="H302" s="210"/>
      <c r="I302" s="23"/>
    </row>
    <row r="303" spans="3:9" ht="30" customHeight="1">
      <c r="C303" s="56"/>
      <c r="D303" s="23"/>
      <c r="E303" s="91"/>
      <c r="F303" s="81"/>
      <c r="G303" s="210"/>
      <c r="H303" s="210"/>
      <c r="I303" s="23"/>
    </row>
    <row r="304" spans="3:9" ht="30" customHeight="1">
      <c r="C304" s="56"/>
      <c r="D304" s="23"/>
      <c r="E304" s="91"/>
      <c r="F304" s="81"/>
      <c r="G304" s="210"/>
      <c r="H304" s="210"/>
      <c r="I304" s="23"/>
    </row>
    <row r="305" spans="3:9" ht="30" customHeight="1">
      <c r="C305" s="62"/>
      <c r="D305" s="23"/>
      <c r="E305" s="91"/>
      <c r="F305" s="81"/>
      <c r="G305" s="113"/>
      <c r="H305" s="112"/>
      <c r="I305" s="23"/>
    </row>
    <row r="306" spans="3:9" ht="30" customHeight="1">
      <c r="C306" s="62"/>
      <c r="D306" s="23"/>
      <c r="E306" s="91"/>
      <c r="F306" s="81"/>
      <c r="G306" s="113"/>
      <c r="H306" s="112"/>
      <c r="I306" s="211"/>
    </row>
    <row r="307" spans="3:9" ht="30" customHeight="1">
      <c r="C307" s="62"/>
      <c r="D307" s="23"/>
      <c r="E307" s="94"/>
      <c r="F307" s="81"/>
      <c r="G307" s="113"/>
      <c r="H307" s="112"/>
      <c r="I307" s="23"/>
    </row>
    <row r="308" spans="3:9" ht="30" customHeight="1">
      <c r="C308" s="62"/>
      <c r="D308" s="23"/>
      <c r="E308" s="94"/>
      <c r="F308" s="81"/>
      <c r="G308" s="113"/>
      <c r="H308" s="112"/>
      <c r="I308" s="23"/>
    </row>
    <row r="309" spans="3:9" ht="30" customHeight="1">
      <c r="C309" s="62"/>
      <c r="D309" s="23"/>
      <c r="E309" s="94"/>
      <c r="F309" s="81"/>
      <c r="G309" s="113"/>
      <c r="H309" s="112"/>
      <c r="I309" s="23"/>
    </row>
    <row r="310" spans="3:9" ht="30" customHeight="1">
      <c r="C310" s="62"/>
      <c r="D310" s="23"/>
      <c r="E310" s="91"/>
      <c r="F310" s="81"/>
      <c r="G310" s="113"/>
      <c r="H310" s="112"/>
      <c r="I310" s="211"/>
    </row>
    <row r="311" spans="3:9" ht="30" customHeight="1">
      <c r="C311" s="62"/>
      <c r="D311" s="23"/>
      <c r="E311" s="94"/>
      <c r="F311" s="81"/>
      <c r="G311" s="113"/>
      <c r="H311" s="112"/>
      <c r="I311" s="211"/>
    </row>
    <row r="312" spans="3:9" ht="30" customHeight="1">
      <c r="C312" s="65"/>
      <c r="D312" s="23"/>
      <c r="E312" s="91"/>
      <c r="F312" s="81"/>
      <c r="G312" s="210"/>
      <c r="H312" s="110"/>
      <c r="I312" s="23"/>
    </row>
    <row r="313" spans="3:9" ht="30" customHeight="1">
      <c r="C313" s="56"/>
      <c r="D313" s="23"/>
      <c r="E313" s="91"/>
      <c r="F313" s="81"/>
      <c r="G313" s="210"/>
      <c r="H313" s="210"/>
      <c r="I313" s="23"/>
    </row>
    <row r="314" spans="3:9" ht="30" customHeight="1">
      <c r="C314" s="65"/>
      <c r="D314" s="23"/>
      <c r="E314" s="91"/>
      <c r="F314" s="81"/>
      <c r="G314" s="210"/>
      <c r="H314" s="210"/>
      <c r="I314" s="23"/>
    </row>
    <row r="315" spans="3:9" ht="30" customHeight="1">
      <c r="C315" s="56"/>
      <c r="D315" s="23"/>
      <c r="E315" s="91"/>
      <c r="F315" s="81"/>
      <c r="G315" s="113"/>
      <c r="H315" s="112"/>
      <c r="I315" s="23"/>
    </row>
    <row r="316" spans="3:9" ht="30" customHeight="1">
      <c r="C316" s="56"/>
      <c r="D316" s="23"/>
      <c r="E316" s="91"/>
      <c r="F316" s="81"/>
      <c r="G316" s="113"/>
      <c r="H316" s="112"/>
      <c r="I316" s="23"/>
    </row>
    <row r="317" spans="3:9" ht="30" customHeight="1">
      <c r="C317" s="56"/>
      <c r="D317" s="23"/>
      <c r="E317" s="91"/>
      <c r="F317" s="81"/>
      <c r="G317" s="113"/>
      <c r="H317" s="112"/>
      <c r="I317" s="23"/>
    </row>
    <row r="318" spans="3:9" ht="30" customHeight="1">
      <c r="C318" s="56"/>
      <c r="D318" s="23"/>
      <c r="E318" s="91"/>
      <c r="F318" s="81"/>
      <c r="G318" s="113"/>
      <c r="H318" s="112"/>
      <c r="I318" s="23"/>
    </row>
    <row r="319" spans="3:9" ht="30" customHeight="1">
      <c r="C319" s="58"/>
      <c r="D319" s="23"/>
      <c r="E319" s="91"/>
      <c r="F319" s="81"/>
      <c r="G319" s="113"/>
      <c r="H319" s="112"/>
      <c r="I319" s="23"/>
    </row>
    <row r="320" spans="3:9" ht="30" customHeight="1">
      <c r="C320" s="58"/>
      <c r="D320" s="23"/>
      <c r="E320" s="91"/>
      <c r="F320" s="81"/>
      <c r="G320" s="113"/>
      <c r="H320" s="112"/>
      <c r="I320" s="23"/>
    </row>
    <row r="321" spans="3:9" ht="30" customHeight="1">
      <c r="C321" s="58"/>
      <c r="D321" s="23"/>
      <c r="E321" s="94"/>
      <c r="F321" s="81"/>
      <c r="G321" s="113"/>
      <c r="H321" s="112"/>
      <c r="I321" s="23"/>
    </row>
    <row r="322" spans="3:9" ht="30" customHeight="1">
      <c r="C322" s="62"/>
      <c r="D322" s="68"/>
      <c r="E322" s="94"/>
      <c r="F322" s="86"/>
      <c r="G322" s="113"/>
      <c r="H322" s="112"/>
      <c r="I322" s="23"/>
    </row>
    <row r="323" spans="3:9" ht="30" customHeight="1">
      <c r="C323" s="58"/>
      <c r="D323" s="23"/>
      <c r="E323" s="94"/>
      <c r="F323" s="81"/>
      <c r="G323" s="113"/>
      <c r="H323" s="112"/>
      <c r="I323" s="23"/>
    </row>
    <row r="324" spans="3:9" ht="30" customHeight="1">
      <c r="C324" s="58"/>
      <c r="D324" s="23"/>
      <c r="E324" s="94"/>
      <c r="F324" s="81"/>
      <c r="G324" s="113"/>
      <c r="H324" s="112"/>
      <c r="I324" s="23"/>
    </row>
    <row r="325" spans="3:9" ht="30" customHeight="1">
      <c r="C325" s="58"/>
      <c r="D325" s="23"/>
      <c r="E325" s="94"/>
      <c r="F325" s="81"/>
      <c r="G325" s="210"/>
      <c r="H325" s="112"/>
      <c r="I325" s="23"/>
    </row>
    <row r="326" spans="3:9" ht="30" customHeight="1">
      <c r="C326" s="58"/>
      <c r="D326" s="23"/>
      <c r="E326" s="94"/>
      <c r="F326" s="81"/>
      <c r="G326" s="210"/>
      <c r="H326" s="112"/>
      <c r="I326" s="23"/>
    </row>
    <row r="327" spans="3:9" ht="30" customHeight="1">
      <c r="C327" s="58"/>
      <c r="D327" s="23"/>
      <c r="E327" s="94"/>
      <c r="F327" s="81"/>
      <c r="G327" s="210"/>
      <c r="H327" s="110"/>
      <c r="I327" s="23"/>
    </row>
    <row r="328" spans="3:9" ht="30" customHeight="1">
      <c r="C328" s="58"/>
      <c r="D328" s="23"/>
      <c r="E328" s="94"/>
      <c r="F328" s="81"/>
      <c r="G328" s="210"/>
      <c r="H328" s="110"/>
      <c r="I328" s="23"/>
    </row>
    <row r="329" spans="3:9" ht="30" customHeight="1">
      <c r="C329" s="58"/>
      <c r="D329" s="23"/>
      <c r="E329" s="94"/>
      <c r="F329" s="81"/>
      <c r="G329" s="210"/>
      <c r="H329" s="210"/>
      <c r="I329" s="23"/>
    </row>
    <row r="330" spans="3:9" ht="30" customHeight="1">
      <c r="C330" s="58"/>
      <c r="D330" s="23"/>
      <c r="E330" s="94"/>
      <c r="F330" s="81"/>
      <c r="G330" s="210"/>
      <c r="H330" s="210"/>
      <c r="I330" s="23"/>
    </row>
    <row r="331" spans="3:9" ht="30" customHeight="1">
      <c r="C331" s="58"/>
      <c r="D331" s="23"/>
      <c r="E331" s="94"/>
      <c r="F331" s="81"/>
      <c r="G331" s="210"/>
      <c r="H331" s="210"/>
      <c r="I331" s="23"/>
    </row>
    <row r="332" spans="3:9" ht="30" customHeight="1">
      <c r="C332" s="71"/>
      <c r="D332" s="23"/>
      <c r="E332" s="91"/>
      <c r="F332" s="81"/>
      <c r="G332" s="210"/>
      <c r="H332" s="210"/>
      <c r="I332" s="23"/>
    </row>
    <row r="333" spans="3:9" ht="30" customHeight="1">
      <c r="C333" s="61"/>
      <c r="D333" s="23"/>
      <c r="E333" s="91"/>
      <c r="F333" s="81"/>
      <c r="G333" s="210"/>
      <c r="H333" s="210"/>
      <c r="I333" s="23"/>
    </row>
    <row r="334" spans="3:9" ht="30" customHeight="1">
      <c r="C334" s="61"/>
      <c r="D334" s="23"/>
      <c r="E334" s="91"/>
      <c r="F334" s="81"/>
      <c r="G334" s="113"/>
      <c r="H334" s="112"/>
      <c r="I334" s="23"/>
    </row>
    <row r="335" spans="3:9" ht="30" customHeight="1">
      <c r="C335" s="58"/>
      <c r="D335" s="23"/>
      <c r="E335" s="91"/>
      <c r="F335" s="81"/>
      <c r="G335" s="113"/>
      <c r="H335" s="210"/>
      <c r="I335" s="204"/>
    </row>
    <row r="336" spans="3:9" ht="30" customHeight="1">
      <c r="C336" s="71"/>
      <c r="D336" s="23"/>
      <c r="E336" s="91"/>
      <c r="F336" s="81"/>
      <c r="G336" s="210"/>
      <c r="H336" s="110"/>
      <c r="I336" s="23"/>
    </row>
    <row r="337" spans="3:9" ht="30" customHeight="1">
      <c r="C337" s="61"/>
      <c r="D337" s="23"/>
      <c r="E337" s="91"/>
      <c r="F337" s="81"/>
      <c r="G337" s="210"/>
      <c r="H337" s="210"/>
      <c r="I337" s="23"/>
    </row>
    <row r="338" spans="3:9" ht="30" customHeight="1">
      <c r="C338" s="61"/>
      <c r="D338" s="23"/>
      <c r="E338" s="91"/>
      <c r="F338" s="81"/>
      <c r="G338" s="210"/>
      <c r="H338" s="210"/>
      <c r="I338" s="23"/>
    </row>
    <row r="339" spans="3:9" ht="30" customHeight="1">
      <c r="C339" s="58"/>
      <c r="D339" s="23"/>
      <c r="E339" s="91"/>
      <c r="F339" s="81"/>
      <c r="G339" s="210"/>
      <c r="H339" s="210"/>
      <c r="I339" s="23"/>
    </row>
    <row r="340" spans="3:9" ht="30" customHeight="1">
      <c r="C340" s="58"/>
      <c r="D340" s="23"/>
      <c r="E340" s="91"/>
      <c r="F340" s="81"/>
      <c r="G340" s="113"/>
      <c r="H340" s="112"/>
      <c r="I340" s="23"/>
    </row>
    <row r="341" spans="3:9" ht="30" customHeight="1">
      <c r="C341" s="71"/>
      <c r="D341" s="23"/>
      <c r="E341" s="91"/>
      <c r="F341" s="81"/>
      <c r="G341" s="113"/>
      <c r="H341" s="112"/>
      <c r="I341" s="204"/>
    </row>
    <row r="342" spans="3:9" ht="30" customHeight="1">
      <c r="C342" s="61"/>
      <c r="D342" s="23"/>
      <c r="E342" s="91"/>
      <c r="F342" s="81"/>
      <c r="G342" s="210"/>
      <c r="H342" s="110"/>
      <c r="I342" s="23"/>
    </row>
    <row r="343" spans="3:9" ht="30" customHeight="1">
      <c r="C343" s="71"/>
      <c r="D343" s="23"/>
      <c r="E343" s="91"/>
      <c r="F343" s="81"/>
      <c r="G343" s="210"/>
      <c r="H343" s="210"/>
      <c r="I343" s="23"/>
    </row>
    <row r="344" spans="3:9" ht="30" customHeight="1">
      <c r="C344" s="61"/>
      <c r="D344" s="23"/>
      <c r="E344" s="91"/>
      <c r="F344" s="81"/>
      <c r="G344" s="210"/>
      <c r="H344" s="210"/>
      <c r="I344" s="23"/>
    </row>
    <row r="345" spans="3:9" ht="30" customHeight="1">
      <c r="C345" s="61"/>
      <c r="D345" s="23"/>
      <c r="E345" s="91"/>
      <c r="F345" s="81"/>
      <c r="G345" s="210"/>
      <c r="H345" s="210"/>
      <c r="I345" s="23"/>
    </row>
    <row r="346" spans="3:9" ht="30" customHeight="1">
      <c r="C346" s="61"/>
      <c r="D346" s="23"/>
      <c r="E346" s="91"/>
      <c r="F346" s="81"/>
      <c r="G346" s="113"/>
      <c r="H346" s="112"/>
      <c r="I346" s="23"/>
    </row>
    <row r="347" spans="3:9" ht="30" customHeight="1">
      <c r="C347" s="72"/>
      <c r="D347" s="23"/>
      <c r="E347" s="91"/>
      <c r="F347" s="81"/>
      <c r="G347" s="113"/>
      <c r="H347" s="112"/>
      <c r="I347" s="23"/>
    </row>
    <row r="348" spans="3:9" ht="30" customHeight="1">
      <c r="C348" s="72"/>
      <c r="D348" s="23"/>
      <c r="E348" s="91"/>
      <c r="F348" s="81"/>
      <c r="G348" s="113"/>
      <c r="H348" s="112"/>
      <c r="I348" s="23"/>
    </row>
    <row r="349" spans="3:9" ht="30" customHeight="1">
      <c r="C349" s="58"/>
      <c r="D349" s="23"/>
      <c r="E349" s="91"/>
      <c r="F349" s="81"/>
      <c r="G349" s="113"/>
      <c r="H349" s="112"/>
      <c r="I349" s="23"/>
    </row>
    <row r="350" spans="3:9" ht="30" customHeight="1">
      <c r="C350" s="72"/>
      <c r="D350" s="23"/>
      <c r="E350" s="91"/>
      <c r="F350" s="81"/>
      <c r="G350" s="113"/>
      <c r="H350" s="210"/>
      <c r="I350" s="23"/>
    </row>
    <row r="351" spans="3:9" ht="30" customHeight="1">
      <c r="C351" s="72"/>
      <c r="D351" s="23"/>
      <c r="E351" s="91"/>
      <c r="F351" s="81"/>
      <c r="G351" s="113"/>
      <c r="H351" s="112"/>
      <c r="I351" s="23"/>
    </row>
    <row r="352" spans="3:9" ht="30" customHeight="1">
      <c r="C352" s="72"/>
      <c r="D352" s="23"/>
      <c r="E352" s="95"/>
      <c r="F352" s="59"/>
      <c r="G352" s="113"/>
      <c r="H352" s="112"/>
      <c r="I352" s="23"/>
    </row>
    <row r="353" spans="3:9" ht="30" customHeight="1">
      <c r="C353" s="72"/>
      <c r="D353" s="23"/>
      <c r="E353" s="95"/>
      <c r="F353" s="59"/>
      <c r="G353" s="113"/>
      <c r="H353" s="112"/>
      <c r="I353" s="23"/>
    </row>
    <row r="354" spans="3:9" ht="30" customHeight="1">
      <c r="C354" s="72"/>
      <c r="D354" s="23"/>
      <c r="E354" s="95"/>
      <c r="F354" s="59"/>
      <c r="G354" s="113"/>
      <c r="H354" s="112"/>
      <c r="I354" s="23"/>
    </row>
    <row r="355" spans="3:9" ht="30" customHeight="1">
      <c r="C355" s="72"/>
      <c r="D355" s="23"/>
      <c r="E355" s="95"/>
      <c r="F355" s="59"/>
      <c r="G355" s="113"/>
      <c r="H355" s="210"/>
      <c r="I355" s="23"/>
    </row>
    <row r="356" spans="3:9" ht="30" customHeight="1">
      <c r="C356" s="72"/>
      <c r="D356" s="23"/>
      <c r="E356" s="95"/>
      <c r="F356" s="59"/>
      <c r="G356" s="113"/>
      <c r="H356" s="112"/>
      <c r="I356" s="23"/>
    </row>
    <row r="357" spans="3:9" ht="30" customHeight="1">
      <c r="C357" s="72"/>
      <c r="D357" s="23"/>
      <c r="E357" s="95"/>
      <c r="F357" s="59"/>
      <c r="G357" s="113"/>
      <c r="H357" s="112"/>
      <c r="I357" s="23"/>
    </row>
    <row r="358" spans="3:9" ht="30" customHeight="1">
      <c r="C358" s="72"/>
      <c r="D358" s="23"/>
      <c r="E358" s="95"/>
      <c r="F358" s="59"/>
      <c r="G358" s="113"/>
      <c r="H358" s="112"/>
      <c r="I358" s="23"/>
    </row>
    <row r="359" spans="3:9" ht="30" customHeight="1">
      <c r="C359" s="72"/>
      <c r="D359" s="23"/>
      <c r="E359" s="91"/>
      <c r="F359" s="81"/>
      <c r="G359" s="113"/>
      <c r="H359" s="112"/>
      <c r="I359" s="23"/>
    </row>
    <row r="360" spans="3:9" ht="30" customHeight="1">
      <c r="C360" s="71"/>
      <c r="D360" s="23"/>
      <c r="E360" s="91"/>
      <c r="F360" s="81"/>
      <c r="G360" s="113"/>
      <c r="H360" s="112"/>
      <c r="I360" s="23"/>
    </row>
    <row r="361" spans="3:9" ht="30" customHeight="1">
      <c r="C361" s="58"/>
      <c r="D361" s="23"/>
      <c r="E361" s="91"/>
      <c r="F361" s="81"/>
      <c r="G361" s="113"/>
      <c r="H361" s="210"/>
      <c r="I361" s="204"/>
    </row>
    <row r="362" spans="3:9" ht="30" customHeight="1">
      <c r="C362" s="73"/>
      <c r="D362" s="23"/>
      <c r="E362" s="91"/>
      <c r="F362" s="81"/>
      <c r="G362" s="210"/>
      <c r="H362" s="110"/>
      <c r="I362" s="23"/>
    </row>
    <row r="363" spans="3:9" ht="30" customHeight="1">
      <c r="C363" s="74"/>
      <c r="D363" s="51"/>
      <c r="E363" s="91"/>
      <c r="F363" s="81"/>
      <c r="G363" s="210"/>
      <c r="H363" s="210"/>
      <c r="I363" s="23"/>
    </row>
    <row r="364" spans="3:9" ht="30" customHeight="1">
      <c r="C364" s="74"/>
      <c r="D364" s="51"/>
      <c r="E364" s="91"/>
      <c r="F364" s="81"/>
      <c r="G364" s="210"/>
      <c r="H364" s="210"/>
      <c r="I364" s="23"/>
    </row>
    <row r="365" spans="3:9" ht="30" customHeight="1">
      <c r="C365" s="74"/>
      <c r="D365" s="51"/>
      <c r="E365" s="95"/>
      <c r="F365" s="81"/>
      <c r="G365" s="210"/>
      <c r="H365" s="210"/>
      <c r="I365" s="23"/>
    </row>
    <row r="366" spans="3:9" ht="30" customHeight="1">
      <c r="C366" s="74"/>
      <c r="D366" s="51"/>
      <c r="E366" s="95"/>
      <c r="F366" s="81"/>
      <c r="G366" s="113"/>
      <c r="H366" s="112"/>
      <c r="I366" s="23"/>
    </row>
    <row r="367" spans="3:9" ht="30" customHeight="1">
      <c r="C367" s="74"/>
      <c r="D367" s="51"/>
      <c r="E367" s="95"/>
      <c r="F367" s="81"/>
      <c r="G367" s="113"/>
      <c r="H367" s="112"/>
      <c r="I367" s="23"/>
    </row>
    <row r="368" spans="3:9" ht="30" customHeight="1">
      <c r="C368" s="74"/>
      <c r="D368" s="51"/>
      <c r="E368" s="95"/>
      <c r="F368" s="81"/>
      <c r="G368" s="113"/>
      <c r="H368" s="210"/>
      <c r="I368" s="23"/>
    </row>
    <row r="369" spans="3:9" ht="30" customHeight="1">
      <c r="C369" s="74"/>
      <c r="D369" s="51"/>
      <c r="E369" s="95"/>
      <c r="F369" s="81"/>
      <c r="G369" s="113"/>
      <c r="H369" s="112"/>
      <c r="I369" s="23"/>
    </row>
    <row r="370" spans="3:9" ht="30" customHeight="1">
      <c r="C370" s="74"/>
      <c r="D370" s="51"/>
      <c r="E370" s="95"/>
      <c r="F370" s="81"/>
      <c r="G370" s="113"/>
      <c r="H370" s="210"/>
      <c r="I370" s="23"/>
    </row>
    <row r="371" spans="3:9" ht="30" customHeight="1">
      <c r="C371" s="74"/>
      <c r="D371" s="51"/>
      <c r="E371" s="95"/>
      <c r="F371" s="81"/>
      <c r="G371" s="113"/>
      <c r="H371" s="112"/>
      <c r="I371" s="23"/>
    </row>
    <row r="372" spans="3:9" ht="30" customHeight="1">
      <c r="C372" s="74"/>
      <c r="D372" s="51"/>
      <c r="E372" s="91"/>
      <c r="F372" s="81"/>
      <c r="G372" s="113"/>
      <c r="H372" s="210"/>
      <c r="I372" s="23"/>
    </row>
    <row r="373" spans="3:9" ht="30" customHeight="1">
      <c r="C373" s="74"/>
      <c r="D373" s="51"/>
      <c r="E373" s="96"/>
      <c r="F373" s="81"/>
      <c r="G373" s="210"/>
      <c r="H373" s="110"/>
      <c r="I373" s="23"/>
    </row>
    <row r="374" spans="3:9" ht="30" customHeight="1">
      <c r="C374" s="74"/>
      <c r="D374" s="51"/>
      <c r="E374" s="90"/>
      <c r="F374" s="81"/>
      <c r="G374" s="210"/>
      <c r="H374" s="210"/>
      <c r="I374" s="23"/>
    </row>
    <row r="375" spans="3:9" ht="30" customHeight="1">
      <c r="C375" s="71"/>
      <c r="D375" s="51"/>
      <c r="E375" s="84"/>
      <c r="F375" s="81"/>
      <c r="G375" s="210"/>
      <c r="H375" s="210"/>
      <c r="I375" s="23"/>
    </row>
    <row r="376" spans="3:9" ht="30" customHeight="1">
      <c r="C376" s="62"/>
      <c r="D376" s="68"/>
      <c r="E376" s="91"/>
      <c r="F376" s="86"/>
      <c r="G376" s="210"/>
      <c r="H376" s="210"/>
      <c r="I376" s="23"/>
    </row>
    <row r="377" spans="3:9" ht="30" customHeight="1">
      <c r="C377" s="62"/>
      <c r="D377" s="23"/>
      <c r="E377" s="91"/>
      <c r="F377" s="81"/>
      <c r="G377" s="113"/>
      <c r="H377" s="112"/>
      <c r="I377" s="23"/>
    </row>
    <row r="378" spans="3:9" ht="30" customHeight="1">
      <c r="C378" s="58"/>
      <c r="D378" s="23"/>
      <c r="E378" s="91"/>
      <c r="F378" s="81"/>
      <c r="G378" s="113"/>
      <c r="H378" s="112"/>
      <c r="I378" s="23"/>
    </row>
    <row r="379" spans="3:9" ht="30" customHeight="1">
      <c r="C379" s="58"/>
      <c r="D379" s="23"/>
      <c r="E379" s="91"/>
      <c r="F379" s="81"/>
      <c r="G379" s="113"/>
      <c r="H379" s="112"/>
      <c r="I379" s="23"/>
    </row>
    <row r="380" spans="3:9" ht="30" customHeight="1">
      <c r="C380" s="58"/>
      <c r="D380" s="23"/>
      <c r="E380" s="91"/>
      <c r="F380" s="81"/>
      <c r="G380" s="113"/>
      <c r="H380" s="112"/>
      <c r="I380" s="23"/>
    </row>
    <row r="381" spans="3:9" ht="30" customHeight="1">
      <c r="C381" s="58"/>
      <c r="D381" s="23"/>
      <c r="E381" s="91"/>
      <c r="F381" s="81"/>
      <c r="G381" s="113"/>
      <c r="H381" s="112"/>
      <c r="I381" s="23"/>
    </row>
    <row r="382" spans="3:9" ht="30" customHeight="1">
      <c r="C382" s="58"/>
      <c r="D382" s="23"/>
      <c r="E382" s="91"/>
      <c r="F382" s="81"/>
      <c r="G382" s="113"/>
      <c r="H382" s="112"/>
      <c r="I382" s="23"/>
    </row>
    <row r="383" spans="3:9" ht="30" customHeight="1">
      <c r="C383" s="23"/>
      <c r="D383" s="23"/>
      <c r="E383" s="91"/>
      <c r="F383" s="81"/>
      <c r="G383" s="113"/>
      <c r="H383" s="210"/>
      <c r="I383" s="23"/>
    </row>
    <row r="384" spans="3:9" ht="30" customHeight="1">
      <c r="C384" s="61"/>
      <c r="D384" s="23"/>
      <c r="E384" s="91"/>
      <c r="F384" s="81"/>
      <c r="G384" s="113"/>
      <c r="H384" s="112"/>
      <c r="I384" s="23"/>
    </row>
    <row r="385" spans="3:9" ht="30" customHeight="1">
      <c r="C385" s="75"/>
      <c r="D385" s="68"/>
      <c r="E385" s="94"/>
      <c r="F385" s="86"/>
      <c r="G385" s="113"/>
      <c r="H385" s="112"/>
      <c r="I385" s="23"/>
    </row>
    <row r="386" spans="3:9" ht="30" customHeight="1">
      <c r="C386" s="76"/>
      <c r="D386" s="23"/>
      <c r="E386" s="91"/>
      <c r="F386" s="81"/>
      <c r="G386" s="113"/>
      <c r="H386" s="210"/>
      <c r="I386" s="23"/>
    </row>
    <row r="387" spans="3:9" ht="30" customHeight="1">
      <c r="C387" s="76"/>
      <c r="D387" s="23"/>
      <c r="E387" s="91"/>
      <c r="F387" s="81"/>
      <c r="G387" s="113"/>
      <c r="H387" s="112"/>
      <c r="I387" s="23"/>
    </row>
    <row r="388" spans="3:9" ht="30" customHeight="1">
      <c r="C388" s="76"/>
      <c r="D388" s="23"/>
      <c r="E388" s="91"/>
      <c r="F388" s="81"/>
      <c r="G388" s="113"/>
      <c r="H388" s="112"/>
      <c r="I388" s="23"/>
    </row>
    <row r="389" spans="3:9" ht="30" customHeight="1">
      <c r="C389" s="71"/>
      <c r="D389" s="23"/>
      <c r="E389" s="91"/>
      <c r="F389" s="81"/>
      <c r="G389" s="210"/>
      <c r="H389" s="110"/>
      <c r="I389" s="23"/>
    </row>
    <row r="390" spans="3:9" ht="30" customHeight="1">
      <c r="C390" s="61"/>
      <c r="D390" s="23"/>
      <c r="E390" s="91"/>
      <c r="F390" s="81"/>
      <c r="G390" s="210"/>
      <c r="H390" s="110"/>
      <c r="I390" s="23"/>
    </row>
    <row r="391" spans="3:9" ht="30" customHeight="1">
      <c r="C391" s="61"/>
      <c r="D391" s="23"/>
      <c r="E391" s="91"/>
      <c r="F391" s="81"/>
      <c r="G391" s="210"/>
      <c r="H391" s="110"/>
      <c r="I391" s="23"/>
    </row>
    <row r="392" spans="3:9" ht="30" customHeight="1">
      <c r="C392" s="58"/>
      <c r="D392" s="23"/>
      <c r="E392" s="94"/>
      <c r="F392" s="81"/>
      <c r="G392" s="210"/>
      <c r="H392" s="210"/>
      <c r="I392" s="23"/>
    </row>
    <row r="393" spans="3:9" ht="30" customHeight="1">
      <c r="C393" s="58"/>
      <c r="D393" s="23"/>
      <c r="E393" s="91"/>
      <c r="F393" s="81"/>
      <c r="G393" s="210"/>
      <c r="H393" s="210"/>
      <c r="I393" s="23"/>
    </row>
    <row r="394" spans="3:9" ht="30" customHeight="1">
      <c r="C394" s="58"/>
      <c r="D394" s="23"/>
      <c r="E394" s="91"/>
      <c r="F394" s="81"/>
      <c r="G394" s="210"/>
      <c r="H394" s="210"/>
      <c r="I394" s="23"/>
    </row>
    <row r="395" spans="3:9" ht="30" customHeight="1">
      <c r="C395" s="58"/>
      <c r="D395" s="23"/>
      <c r="E395" s="94"/>
      <c r="F395" s="81"/>
      <c r="G395" s="210"/>
      <c r="H395" s="112"/>
      <c r="I395" s="23"/>
    </row>
    <row r="396" spans="3:9" ht="30" customHeight="1">
      <c r="C396" s="58"/>
      <c r="D396" s="23"/>
      <c r="E396" s="91"/>
      <c r="F396" s="81"/>
      <c r="G396" s="210"/>
      <c r="H396" s="110"/>
      <c r="I396" s="23"/>
    </row>
    <row r="397" spans="3:9" ht="30" customHeight="1">
      <c r="C397" s="59"/>
      <c r="D397" s="23"/>
      <c r="E397" s="91"/>
      <c r="F397" s="81"/>
      <c r="G397" s="210"/>
      <c r="H397" s="110"/>
      <c r="I397" s="23"/>
    </row>
    <row r="398" spans="3:9" ht="30" customHeight="1">
      <c r="C398" s="58"/>
      <c r="D398" s="23"/>
      <c r="E398" s="91"/>
      <c r="F398" s="81"/>
      <c r="G398" s="210"/>
      <c r="H398" s="210"/>
      <c r="I398" s="23"/>
    </row>
    <row r="399" spans="3:9" ht="30" customHeight="1">
      <c r="C399" s="23"/>
      <c r="D399" s="23"/>
      <c r="E399" s="91"/>
      <c r="F399" s="81"/>
      <c r="G399" s="210"/>
      <c r="H399" s="210"/>
      <c r="I399" s="23"/>
    </row>
    <row r="400" spans="3:9" ht="30" customHeight="1">
      <c r="C400" s="23"/>
      <c r="D400" s="23"/>
      <c r="E400" s="91"/>
      <c r="F400" s="81"/>
      <c r="G400" s="210"/>
      <c r="H400" s="210"/>
      <c r="I400" s="23"/>
    </row>
    <row r="401" spans="3:9" ht="30" customHeight="1">
      <c r="C401" s="58"/>
      <c r="D401" s="23"/>
      <c r="E401" s="94"/>
      <c r="F401" s="81"/>
      <c r="G401" s="113"/>
      <c r="H401" s="112"/>
      <c r="I401" s="23"/>
    </row>
    <row r="402" spans="3:9" ht="30" customHeight="1">
      <c r="C402" s="59"/>
      <c r="D402" s="23"/>
      <c r="E402" s="91"/>
      <c r="F402" s="81"/>
      <c r="G402" s="210"/>
      <c r="H402" s="110"/>
      <c r="I402" s="23"/>
    </row>
    <row r="403" spans="3:9" ht="30" customHeight="1">
      <c r="C403" s="61"/>
      <c r="D403" s="23"/>
      <c r="E403" s="91"/>
      <c r="F403" s="81"/>
      <c r="G403" s="210"/>
      <c r="H403" s="110"/>
      <c r="I403" s="23"/>
    </row>
    <row r="404" spans="3:9" ht="30" customHeight="1">
      <c r="C404" s="61"/>
      <c r="D404" s="23"/>
      <c r="E404" s="91"/>
      <c r="F404" s="81"/>
      <c r="G404" s="210"/>
      <c r="H404" s="210"/>
      <c r="I404" s="23"/>
    </row>
    <row r="405" spans="3:9" ht="30" customHeight="1">
      <c r="C405" s="61"/>
      <c r="D405" s="23"/>
      <c r="E405" s="91"/>
      <c r="F405" s="81"/>
      <c r="G405" s="113"/>
      <c r="H405" s="112"/>
      <c r="I405" s="211"/>
    </row>
    <row r="406" spans="3:9" ht="30" customHeight="1">
      <c r="C406" s="72"/>
      <c r="D406" s="23"/>
      <c r="E406" s="91"/>
      <c r="F406" s="81"/>
      <c r="G406" s="113"/>
      <c r="H406" s="112"/>
      <c r="I406" s="211"/>
    </row>
    <row r="407" spans="3:9" ht="30" customHeight="1">
      <c r="C407" s="72"/>
      <c r="D407" s="23"/>
      <c r="E407" s="91"/>
      <c r="F407" s="81"/>
      <c r="G407" s="113"/>
      <c r="H407" s="112"/>
      <c r="I407" s="211"/>
    </row>
    <row r="408" spans="3:9" ht="30" customHeight="1">
      <c r="C408" s="58"/>
      <c r="D408" s="23"/>
      <c r="E408" s="91"/>
      <c r="F408" s="81"/>
      <c r="G408" s="210"/>
      <c r="H408" s="110"/>
      <c r="I408" s="23"/>
    </row>
    <row r="409" spans="3:9" ht="30" customHeight="1">
      <c r="C409" s="72"/>
      <c r="D409" s="23"/>
      <c r="E409" s="91"/>
      <c r="F409" s="81"/>
      <c r="G409" s="210"/>
      <c r="H409" s="210"/>
      <c r="I409" s="23"/>
    </row>
    <row r="410" spans="3:9" ht="30" customHeight="1">
      <c r="C410" s="72"/>
      <c r="D410" s="23"/>
      <c r="E410" s="91"/>
      <c r="F410" s="81"/>
      <c r="G410" s="210"/>
      <c r="H410" s="210"/>
      <c r="I410" s="23"/>
    </row>
    <row r="411" spans="3:9" ht="30" customHeight="1">
      <c r="C411" s="72"/>
      <c r="D411" s="23"/>
      <c r="E411" s="95"/>
      <c r="F411" s="59"/>
      <c r="G411" s="210"/>
      <c r="H411" s="210"/>
      <c r="I411" s="23"/>
    </row>
    <row r="412" spans="3:9" ht="30" customHeight="1">
      <c r="C412" s="72"/>
      <c r="D412" s="23"/>
      <c r="E412" s="95"/>
      <c r="F412" s="59"/>
      <c r="G412" s="113"/>
      <c r="H412" s="112"/>
      <c r="I412" s="23"/>
    </row>
    <row r="413" spans="3:9" ht="30" customHeight="1">
      <c r="C413" s="72"/>
      <c r="D413" s="23"/>
      <c r="E413" s="95"/>
      <c r="F413" s="59"/>
      <c r="G413" s="113"/>
      <c r="H413" s="112"/>
      <c r="I413" s="23"/>
    </row>
    <row r="414" spans="3:9" ht="30" customHeight="1">
      <c r="C414" s="71"/>
      <c r="D414" s="23"/>
      <c r="E414" s="91"/>
      <c r="F414" s="81"/>
      <c r="G414" s="113"/>
      <c r="H414" s="112"/>
      <c r="I414" s="23"/>
    </row>
    <row r="415" spans="3:9" ht="30" customHeight="1">
      <c r="C415" s="58"/>
      <c r="D415" s="23"/>
      <c r="E415" s="91"/>
      <c r="F415" s="81"/>
      <c r="G415" s="113"/>
      <c r="H415" s="112"/>
      <c r="I415" s="23"/>
    </row>
    <row r="416" spans="3:9" ht="30" customHeight="1">
      <c r="C416" s="73"/>
      <c r="D416" s="23"/>
      <c r="E416" s="91"/>
      <c r="F416" s="81"/>
      <c r="G416" s="113"/>
      <c r="H416" s="112"/>
      <c r="I416" s="211"/>
    </row>
    <row r="417" spans="3:9" ht="30" customHeight="1">
      <c r="C417" s="74"/>
      <c r="D417" s="23"/>
      <c r="E417" s="91"/>
      <c r="F417" s="81"/>
      <c r="G417" s="210"/>
      <c r="H417" s="110"/>
      <c r="I417" s="23"/>
    </row>
    <row r="418" spans="3:9" ht="30" customHeight="1">
      <c r="C418" s="74"/>
      <c r="D418" s="23"/>
      <c r="E418" s="91"/>
      <c r="F418" s="81"/>
      <c r="G418" s="210"/>
      <c r="H418" s="210"/>
      <c r="I418" s="23"/>
    </row>
    <row r="419" spans="3:9" ht="30" customHeight="1">
      <c r="C419" s="74"/>
      <c r="D419" s="23"/>
      <c r="E419" s="95"/>
      <c r="F419" s="59"/>
      <c r="G419" s="210"/>
      <c r="H419" s="210"/>
      <c r="I419" s="23"/>
    </row>
    <row r="420" spans="3:9" ht="30" customHeight="1">
      <c r="C420" s="74"/>
      <c r="D420" s="23"/>
      <c r="E420" s="95"/>
      <c r="F420" s="59"/>
      <c r="G420" s="210"/>
      <c r="H420" s="112"/>
      <c r="I420" s="23"/>
    </row>
    <row r="421" spans="3:9" ht="30" customHeight="1">
      <c r="C421" s="74"/>
      <c r="D421" s="23"/>
      <c r="E421" s="95"/>
      <c r="F421" s="59"/>
      <c r="G421" s="113"/>
      <c r="H421" s="112"/>
      <c r="I421" s="23"/>
    </row>
    <row r="422" spans="3:9" ht="30" customHeight="1">
      <c r="C422" s="74"/>
      <c r="D422" s="51"/>
      <c r="E422" s="95"/>
      <c r="F422" s="81"/>
      <c r="G422" s="113"/>
      <c r="H422" s="112"/>
      <c r="I422" s="23"/>
    </row>
    <row r="423" spans="3:9" ht="30" customHeight="1">
      <c r="C423" s="65"/>
      <c r="D423" s="79"/>
      <c r="E423" s="213"/>
      <c r="F423" s="81"/>
      <c r="G423" s="113"/>
      <c r="H423" s="112"/>
      <c r="I423" s="23"/>
    </row>
    <row r="424" spans="3:9" ht="30" customHeight="1">
      <c r="C424" s="58"/>
      <c r="D424" s="57"/>
      <c r="E424" s="213"/>
      <c r="F424" s="81"/>
      <c r="G424" s="113"/>
      <c r="H424" s="112"/>
      <c r="I424" s="23"/>
    </row>
    <row r="425" spans="3:9" ht="30" customHeight="1">
      <c r="C425" s="58"/>
      <c r="D425" s="57"/>
      <c r="E425" s="213"/>
      <c r="F425" s="81"/>
      <c r="G425" s="113"/>
      <c r="H425" s="112"/>
      <c r="I425" s="23"/>
    </row>
    <row r="426" spans="3:9" ht="30" customHeight="1">
      <c r="C426" s="58"/>
      <c r="D426" s="214"/>
      <c r="E426" s="215"/>
      <c r="F426" s="81"/>
      <c r="G426" s="113"/>
      <c r="H426" s="112"/>
      <c r="I426" s="211"/>
    </row>
    <row r="427" spans="3:9" ht="30" customHeight="1">
      <c r="C427" s="59"/>
      <c r="D427" s="23"/>
      <c r="E427" s="45"/>
      <c r="F427" s="81"/>
      <c r="G427" s="210"/>
      <c r="H427" s="110"/>
      <c r="I427" s="23"/>
    </row>
    <row r="428" spans="3:9" ht="30" customHeight="1">
      <c r="C428" s="58"/>
      <c r="D428" s="23"/>
      <c r="E428" s="45"/>
      <c r="F428" s="81"/>
      <c r="G428" s="210"/>
      <c r="H428" s="210"/>
      <c r="I428" s="23"/>
    </row>
    <row r="429" spans="3:9" ht="30" customHeight="1">
      <c r="C429" s="23"/>
      <c r="D429" s="23"/>
      <c r="E429" s="45"/>
      <c r="F429" s="81"/>
      <c r="G429" s="210"/>
      <c r="H429" s="210"/>
      <c r="I429" s="23"/>
    </row>
    <row r="430" spans="3:9" ht="30" customHeight="1">
      <c r="C430" s="72"/>
      <c r="D430" s="57"/>
      <c r="E430" s="45"/>
      <c r="F430" s="81"/>
      <c r="G430" s="210"/>
      <c r="H430" s="210"/>
      <c r="I430" s="23"/>
    </row>
    <row r="431" spans="3:9" ht="30" customHeight="1">
      <c r="C431" s="72"/>
      <c r="D431" s="57"/>
      <c r="E431" s="45"/>
      <c r="F431" s="81"/>
      <c r="G431" s="210"/>
      <c r="H431" s="112"/>
      <c r="I431" s="23"/>
    </row>
    <row r="432" spans="3:9" ht="30" customHeight="1">
      <c r="C432" s="59"/>
      <c r="D432" s="23"/>
      <c r="E432" s="45"/>
      <c r="F432" s="23"/>
      <c r="G432" s="210"/>
      <c r="H432" s="110"/>
      <c r="I432" s="23"/>
    </row>
    <row r="433" spans="3:9" ht="30" customHeight="1">
      <c r="C433" s="49"/>
      <c r="D433" s="23"/>
      <c r="E433" s="45"/>
      <c r="F433" s="81"/>
      <c r="G433" s="210"/>
      <c r="H433" s="210"/>
      <c r="I433" s="23"/>
    </row>
    <row r="434" spans="3:9" ht="30" customHeight="1">
      <c r="C434" s="50"/>
      <c r="D434" s="23"/>
      <c r="E434" s="45"/>
      <c r="F434" s="81"/>
      <c r="G434" s="210"/>
      <c r="H434" s="210"/>
      <c r="I434" s="23"/>
    </row>
    <row r="435" spans="3:9" ht="30" customHeight="1">
      <c r="C435" s="61"/>
      <c r="D435" s="23"/>
      <c r="E435" s="45"/>
      <c r="F435" s="81"/>
      <c r="G435" s="210"/>
      <c r="H435" s="210"/>
      <c r="I435" s="23"/>
    </row>
    <row r="436" spans="3:9" ht="30" customHeight="1">
      <c r="C436" s="58"/>
      <c r="D436" s="57"/>
      <c r="E436" s="213"/>
      <c r="F436" s="81"/>
      <c r="G436" s="113"/>
      <c r="H436" s="112"/>
      <c r="I436" s="23"/>
    </row>
    <row r="437" spans="3:9" ht="30" customHeight="1">
      <c r="C437" s="58"/>
      <c r="D437" s="57"/>
      <c r="E437" s="215"/>
      <c r="F437" s="81"/>
      <c r="G437" s="113"/>
      <c r="H437" s="112"/>
      <c r="I437" s="23"/>
    </row>
    <row r="438" spans="3:9" ht="30" customHeight="1">
      <c r="C438" s="58"/>
      <c r="D438" s="57"/>
      <c r="E438" s="45"/>
      <c r="F438" s="81"/>
      <c r="G438" s="113"/>
      <c r="H438" s="112"/>
      <c r="I438" s="23"/>
    </row>
    <row r="439" spans="3:9" ht="30" customHeight="1">
      <c r="C439" s="58"/>
      <c r="D439" s="57"/>
      <c r="E439" s="45"/>
      <c r="F439" s="81"/>
      <c r="G439" s="113"/>
      <c r="H439" s="112"/>
      <c r="I439" s="211"/>
    </row>
    <row r="440" spans="3:9" ht="30" customHeight="1">
      <c r="C440" s="58"/>
      <c r="D440" s="57"/>
      <c r="E440" s="45"/>
      <c r="F440" s="81"/>
      <c r="G440" s="113"/>
      <c r="H440" s="112"/>
      <c r="I440" s="211"/>
    </row>
    <row r="441" spans="3:9" ht="30" customHeight="1">
      <c r="C441" s="58"/>
      <c r="D441" s="57"/>
      <c r="E441" s="45"/>
      <c r="F441" s="81"/>
      <c r="G441" s="113"/>
      <c r="H441" s="112"/>
      <c r="I441" s="211"/>
    </row>
    <row r="442" spans="3:9" ht="30" customHeight="1">
      <c r="C442" s="58"/>
      <c r="D442" s="57"/>
      <c r="E442" s="45"/>
      <c r="F442" s="81"/>
      <c r="G442" s="113"/>
      <c r="H442" s="112"/>
      <c r="I442" s="211"/>
    </row>
    <row r="443" spans="3:9" ht="30" customHeight="1">
      <c r="C443" s="58"/>
      <c r="D443" s="23"/>
      <c r="E443" s="45"/>
      <c r="F443" s="81"/>
      <c r="G443" s="113"/>
      <c r="H443" s="210"/>
      <c r="I443" s="211"/>
    </row>
    <row r="444" spans="3:9" ht="30" customHeight="1">
      <c r="C444" s="58"/>
      <c r="D444" s="57"/>
      <c r="E444" s="213"/>
      <c r="F444" s="81"/>
      <c r="G444" s="113"/>
      <c r="H444" s="112"/>
      <c r="I444" s="23"/>
    </row>
    <row r="445" spans="3:9" ht="30" customHeight="1">
      <c r="C445" s="71"/>
      <c r="D445" s="23"/>
      <c r="E445" s="45"/>
      <c r="F445" s="81"/>
      <c r="G445" s="210"/>
      <c r="H445" s="110"/>
      <c r="I445" s="23"/>
    </row>
    <row r="446" spans="3:9" ht="30" customHeight="1">
      <c r="C446" s="71"/>
      <c r="D446" s="23"/>
      <c r="E446" s="45"/>
      <c r="F446" s="81"/>
      <c r="G446" s="210"/>
      <c r="H446" s="110"/>
      <c r="I446" s="23"/>
    </row>
    <row r="447" spans="3:9" ht="30" customHeight="1">
      <c r="C447" s="50"/>
      <c r="D447" s="23"/>
      <c r="E447" s="45"/>
      <c r="F447" s="81"/>
      <c r="G447" s="113"/>
      <c r="H447" s="210"/>
      <c r="I447" s="23"/>
    </row>
    <row r="448" spans="3:9" ht="30" customHeight="1">
      <c r="C448" s="72"/>
      <c r="D448" s="57"/>
      <c r="E448" s="45"/>
      <c r="F448" s="81"/>
      <c r="G448" s="210"/>
      <c r="H448" s="210"/>
      <c r="I448" s="23"/>
    </row>
    <row r="449" spans="3:9" ht="30" customHeight="1">
      <c r="C449" s="72"/>
      <c r="D449" s="57"/>
      <c r="E449" s="45"/>
      <c r="F449" s="81"/>
      <c r="G449" s="210"/>
      <c r="H449" s="112"/>
      <c r="I449" s="23"/>
    </row>
    <row r="450" spans="3:9" ht="30" customHeight="1">
      <c r="C450" s="71"/>
      <c r="D450" s="23"/>
      <c r="E450" s="45"/>
      <c r="F450" s="81"/>
      <c r="G450" s="210"/>
      <c r="H450" s="110"/>
      <c r="I450" s="23"/>
    </row>
    <row r="451" spans="3:9" ht="30" customHeight="1">
      <c r="C451" s="58"/>
      <c r="D451" s="23"/>
      <c r="E451" s="45"/>
      <c r="F451" s="81"/>
      <c r="G451" s="113"/>
      <c r="H451" s="210"/>
      <c r="I451" s="23"/>
    </row>
    <row r="452" spans="3:9" ht="30" customHeight="1">
      <c r="C452" s="49"/>
      <c r="D452" s="23"/>
      <c r="E452" s="45"/>
      <c r="F452" s="81"/>
      <c r="G452" s="113"/>
      <c r="H452" s="210"/>
      <c r="I452" s="23"/>
    </row>
    <row r="453" spans="3:9" ht="30" customHeight="1">
      <c r="C453" s="50"/>
      <c r="D453" s="23"/>
      <c r="E453" s="45"/>
      <c r="F453" s="81"/>
      <c r="G453" s="113"/>
      <c r="H453" s="210"/>
      <c r="I453" s="23"/>
    </row>
    <row r="454" spans="3:9" ht="30" customHeight="1">
      <c r="C454" s="58"/>
      <c r="D454" s="57"/>
      <c r="E454" s="215"/>
      <c r="F454" s="81"/>
      <c r="G454" s="113"/>
      <c r="H454" s="112"/>
      <c r="I454" s="23"/>
    </row>
    <row r="455" spans="3:9" ht="30" customHeight="1">
      <c r="C455" s="58"/>
      <c r="D455" s="57"/>
      <c r="E455" s="215"/>
      <c r="F455" s="81"/>
      <c r="G455" s="113"/>
      <c r="H455" s="112"/>
      <c r="I455" s="23"/>
    </row>
    <row r="456" spans="3:9" ht="30" customHeight="1">
      <c r="C456" s="58"/>
      <c r="D456" s="57"/>
      <c r="E456" s="215"/>
      <c r="F456" s="81"/>
      <c r="G456" s="113"/>
      <c r="H456" s="112"/>
      <c r="I456" s="23"/>
    </row>
    <row r="457" spans="3:9" ht="30" customHeight="1">
      <c r="C457" s="58"/>
      <c r="D457" s="57"/>
      <c r="E457" s="215"/>
      <c r="F457" s="81"/>
      <c r="G457" s="113"/>
      <c r="H457" s="112"/>
      <c r="I457" s="23"/>
    </row>
    <row r="458" spans="3:9" ht="30" customHeight="1">
      <c r="C458" s="58"/>
      <c r="D458" s="57"/>
      <c r="E458" s="215"/>
      <c r="F458" s="81"/>
      <c r="G458" s="113"/>
      <c r="H458" s="112"/>
      <c r="I458" s="23"/>
    </row>
    <row r="459" spans="3:9" ht="30" customHeight="1">
      <c r="C459" s="58"/>
      <c r="D459" s="57"/>
      <c r="E459" s="215"/>
      <c r="F459" s="81"/>
      <c r="G459" s="113"/>
      <c r="H459" s="112"/>
      <c r="I459" s="23"/>
    </row>
    <row r="460" spans="3:9" ht="30" customHeight="1">
      <c r="C460" s="58"/>
      <c r="D460" s="57"/>
      <c r="E460" s="215"/>
      <c r="F460" s="81"/>
      <c r="G460" s="113"/>
      <c r="H460" s="112"/>
      <c r="I460" s="23"/>
    </row>
    <row r="461" spans="3:9" ht="30" customHeight="1">
      <c r="C461" s="58"/>
      <c r="D461" s="57"/>
      <c r="E461" s="213"/>
      <c r="F461" s="81"/>
      <c r="G461" s="113"/>
      <c r="H461" s="112"/>
      <c r="I461" s="204"/>
    </row>
    <row r="462" spans="3:9" ht="30" customHeight="1">
      <c r="C462" s="71"/>
      <c r="D462" s="23"/>
      <c r="E462" s="45"/>
      <c r="F462" s="81"/>
      <c r="G462" s="210"/>
      <c r="H462" s="110"/>
      <c r="I462" s="23"/>
    </row>
    <row r="463" spans="3:9" ht="30" customHeight="1">
      <c r="C463" s="23"/>
      <c r="D463" s="23"/>
      <c r="E463" s="45"/>
      <c r="F463" s="23"/>
      <c r="G463" s="210"/>
      <c r="H463" s="210"/>
      <c r="I463" s="23"/>
    </row>
    <row r="464" spans="3:9" ht="30" customHeight="1">
      <c r="C464" s="23"/>
      <c r="D464" s="23"/>
      <c r="E464" s="45"/>
      <c r="F464" s="23"/>
      <c r="G464" s="210"/>
      <c r="H464" s="210"/>
      <c r="I464" s="23"/>
    </row>
    <row r="465" spans="3:9" ht="30" customHeight="1">
      <c r="C465" s="23"/>
      <c r="D465" s="23"/>
      <c r="E465" s="45"/>
      <c r="F465" s="23"/>
      <c r="G465" s="210"/>
      <c r="H465" s="210"/>
      <c r="I465" s="23"/>
    </row>
    <row r="466" spans="3:9" ht="30" customHeight="1">
      <c r="C466" s="23"/>
      <c r="D466" s="23"/>
      <c r="E466" s="45"/>
      <c r="F466" s="23"/>
      <c r="G466" s="210"/>
      <c r="H466" s="210"/>
      <c r="I466" s="23"/>
    </row>
    <row r="467" spans="3:9" ht="30" customHeight="1">
      <c r="C467" s="23"/>
      <c r="D467" s="23"/>
      <c r="E467" s="45"/>
      <c r="F467" s="23"/>
      <c r="G467" s="210"/>
      <c r="H467" s="210"/>
      <c r="I467" s="23"/>
    </row>
    <row r="468" spans="3:9" ht="30" customHeight="1">
      <c r="C468" s="23"/>
      <c r="D468" s="23"/>
      <c r="E468" s="45"/>
      <c r="F468" s="23"/>
      <c r="G468" s="210"/>
      <c r="H468" s="210"/>
      <c r="I468" s="23"/>
    </row>
    <row r="469" spans="3:9" ht="30" customHeight="1">
      <c r="C469" s="23"/>
      <c r="D469" s="23"/>
      <c r="E469" s="45"/>
      <c r="F469" s="23"/>
      <c r="G469" s="210"/>
      <c r="H469" s="210"/>
      <c r="I469" s="23"/>
    </row>
    <row r="470" spans="3:9" ht="30" customHeight="1">
      <c r="C470" s="23"/>
      <c r="D470" s="23"/>
      <c r="E470" s="45"/>
      <c r="F470" s="23"/>
      <c r="G470" s="210"/>
      <c r="H470" s="210"/>
      <c r="I470" s="23"/>
    </row>
    <row r="471" spans="3:9" ht="30" customHeight="1">
      <c r="C471" s="23"/>
      <c r="D471" s="23"/>
      <c r="E471" s="45"/>
      <c r="F471" s="23"/>
      <c r="G471" s="210"/>
      <c r="H471" s="210"/>
      <c r="I471" s="23"/>
    </row>
    <row r="472" spans="3:9" ht="30" customHeight="1">
      <c r="C472" s="23"/>
      <c r="D472" s="23"/>
      <c r="E472" s="45"/>
      <c r="F472" s="23"/>
      <c r="G472" s="210"/>
      <c r="H472" s="210"/>
      <c r="I472" s="23"/>
    </row>
    <row r="473" spans="3:9" ht="30" customHeight="1">
      <c r="C473" s="23"/>
      <c r="D473" s="23"/>
      <c r="E473" s="45"/>
      <c r="F473" s="23"/>
      <c r="G473" s="210"/>
      <c r="H473" s="210"/>
      <c r="I473" s="23"/>
    </row>
    <row r="474" spans="3:9" ht="30" customHeight="1">
      <c r="C474" s="23"/>
      <c r="D474" s="23"/>
      <c r="E474" s="45"/>
      <c r="F474" s="23"/>
      <c r="G474" s="210"/>
      <c r="H474" s="210"/>
      <c r="I474" s="23"/>
    </row>
    <row r="475" spans="3:9" ht="30" customHeight="1">
      <c r="C475" s="23"/>
      <c r="D475" s="23"/>
      <c r="E475" s="45"/>
      <c r="F475" s="23"/>
      <c r="G475" s="210"/>
      <c r="H475" s="210"/>
      <c r="I475" s="23"/>
    </row>
    <row r="476" spans="3:9" ht="30" customHeight="1">
      <c r="C476" s="23"/>
      <c r="D476" s="23"/>
      <c r="E476" s="45"/>
      <c r="F476" s="23"/>
      <c r="G476" s="210"/>
      <c r="H476" s="210"/>
      <c r="I476" s="23"/>
    </row>
    <row r="477" spans="3:9" ht="30" customHeight="1">
      <c r="C477" s="23"/>
      <c r="D477" s="23"/>
      <c r="E477" s="45"/>
      <c r="F477" s="23"/>
      <c r="G477" s="210"/>
      <c r="H477" s="210"/>
      <c r="I477" s="23"/>
    </row>
    <row r="478" spans="3:9" ht="30" customHeight="1">
      <c r="C478" s="23"/>
      <c r="D478" s="23"/>
      <c r="E478" s="45"/>
      <c r="F478" s="23"/>
      <c r="G478" s="210"/>
      <c r="H478" s="210"/>
      <c r="I478" s="23"/>
    </row>
    <row r="479" spans="3:9" ht="30" customHeight="1">
      <c r="C479" s="23"/>
      <c r="D479" s="23"/>
      <c r="E479" s="45"/>
      <c r="F479" s="23"/>
      <c r="G479" s="210"/>
      <c r="H479" s="210"/>
      <c r="I479" s="23"/>
    </row>
  </sheetData>
  <phoneticPr fontId="4"/>
  <dataValidations count="2">
    <dataValidation imeMode="disabled" allowBlank="1" showInputMessage="1" showErrorMessage="1" sqref="E6:E168"/>
    <dataValidation imeMode="off" allowBlank="1" showInputMessage="1" showErrorMessage="1" sqref="G209:G227 G269:G278 G421:G426 G281:G288 G334:G335 G340:G341 G405:G407 G401 G292:G297 G305:G311 G315:G324 G176:G204 G346:G361 G412:G416 G377:G388 G254:G263 G366:G372 G447 G451:G461 G436:G444 G232:G250"/>
  </dataValidations>
  <pageMargins left="0.98425196850393704" right="0.59055118110236227" top="0.98425196850393704" bottom="0.59055118110236227" header="1.0629921259842521" footer="0.39370078740157483"/>
  <pageSetup paperSize="9" scale="76" firstPageNumber="7" fitToHeight="0" orientation="portrait" blackAndWhite="1" cellComments="asDisplayed" useFirstPageNumber="1" r:id="rId1"/>
  <headerFooter alignWithMargins="0">
    <oddFooter>&amp;C&amp;12独立行政法人国立高等専門学校機構</oddFooter>
  </headerFooter>
  <rowBreaks count="1" manualBreakCount="1">
    <brk id="35" min="2" max="8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AD182"/>
  <sheetViews>
    <sheetView view="pageBreakPreview" topLeftCell="A85" zoomScale="70" zoomScaleNormal="70" zoomScaleSheetLayoutView="70" workbookViewId="0">
      <selection activeCell="F26" sqref="F26"/>
    </sheetView>
  </sheetViews>
  <sheetFormatPr defaultColWidth="9" defaultRowHeight="30" customHeight="1"/>
  <cols>
    <col min="1" max="1" width="1.75" style="126" customWidth="1"/>
    <col min="2" max="3" width="30.625" style="216" customWidth="1"/>
    <col min="4" max="4" width="7.625" style="123" customWidth="1"/>
    <col min="5" max="5" width="7.625" style="217" customWidth="1"/>
    <col min="6" max="6" width="11.625" style="124" customWidth="1"/>
    <col min="7" max="7" width="14.25" style="125" customWidth="1"/>
    <col min="8" max="8" width="12.625" style="218" customWidth="1"/>
    <col min="9" max="9" width="16.375" style="132" customWidth="1"/>
    <col min="10" max="24" width="9" style="2"/>
    <col min="25" max="16384" width="9" style="20"/>
  </cols>
  <sheetData>
    <row r="1" spans="1:30" ht="20.25" customHeight="1">
      <c r="B1" s="127"/>
      <c r="C1" s="127"/>
      <c r="D1" s="232"/>
      <c r="E1" s="232"/>
      <c r="F1" s="232"/>
      <c r="G1" s="232"/>
      <c r="H1" s="232"/>
      <c r="I1" s="232"/>
      <c r="J1" s="97"/>
      <c r="Y1" s="2"/>
      <c r="Z1" s="2"/>
      <c r="AA1" s="2"/>
      <c r="AB1" s="2"/>
      <c r="AC1" s="2"/>
      <c r="AD1" s="2"/>
    </row>
    <row r="2" spans="1:30" ht="20.25" customHeight="1">
      <c r="B2" s="127"/>
      <c r="C2" s="127"/>
      <c r="D2" s="127"/>
      <c r="E2" s="127"/>
      <c r="F2" s="127"/>
      <c r="G2" s="127"/>
      <c r="H2" s="127"/>
      <c r="I2" s="126"/>
      <c r="J2" s="97"/>
      <c r="Y2" s="2"/>
      <c r="Z2" s="2"/>
      <c r="AA2" s="2"/>
      <c r="AB2" s="2"/>
      <c r="AC2" s="2"/>
      <c r="AD2" s="2"/>
    </row>
    <row r="3" spans="1:30" ht="20.25" customHeight="1">
      <c r="B3" s="127"/>
      <c r="C3" s="127"/>
      <c r="D3" s="233"/>
      <c r="E3" s="233"/>
      <c r="F3" s="233"/>
      <c r="G3" s="233"/>
      <c r="H3" s="233"/>
      <c r="I3" s="233"/>
      <c r="J3" s="97"/>
      <c r="Y3" s="2"/>
      <c r="Z3" s="2"/>
      <c r="AA3" s="2"/>
      <c r="AB3" s="2"/>
      <c r="AC3" s="2"/>
      <c r="AD3" s="2"/>
    </row>
    <row r="4" spans="1:30" ht="20.25" customHeight="1">
      <c r="B4" s="127" t="s">
        <v>555</v>
      </c>
      <c r="C4" s="127"/>
      <c r="D4" s="148"/>
      <c r="E4" s="148"/>
      <c r="F4" s="233"/>
      <c r="G4" s="233"/>
      <c r="H4" s="233"/>
      <c r="I4" s="233"/>
      <c r="J4" s="97"/>
      <c r="Y4" s="2"/>
      <c r="Z4" s="2"/>
      <c r="AA4" s="2"/>
      <c r="AB4" s="2"/>
      <c r="AC4" s="2"/>
      <c r="AD4" s="2"/>
    </row>
    <row r="5" spans="1:30" ht="20.25" customHeight="1">
      <c r="B5" s="127"/>
      <c r="C5" s="127"/>
      <c r="D5" s="148"/>
      <c r="E5" s="148"/>
      <c r="F5" s="148"/>
      <c r="G5" s="233"/>
      <c r="H5" s="233"/>
      <c r="I5" s="233"/>
      <c r="J5" s="97"/>
      <c r="Y5" s="2"/>
      <c r="Z5" s="2"/>
      <c r="AA5" s="2"/>
      <c r="AB5" s="2"/>
      <c r="AC5" s="2"/>
      <c r="AD5" s="2"/>
    </row>
    <row r="6" spans="1:30" ht="20.25" customHeight="1">
      <c r="B6" s="127"/>
      <c r="C6" s="127"/>
      <c r="D6" s="148"/>
      <c r="E6" s="148"/>
      <c r="F6" s="148"/>
      <c r="G6" s="148"/>
      <c r="H6" s="148"/>
      <c r="I6" s="148"/>
      <c r="J6" s="97"/>
      <c r="Y6" s="2"/>
      <c r="Z6" s="2"/>
      <c r="AA6" s="2"/>
      <c r="AB6" s="2"/>
      <c r="AC6" s="2"/>
      <c r="AD6" s="2"/>
    </row>
    <row r="7" spans="1:30" ht="20.25" customHeight="1">
      <c r="B7" s="127"/>
      <c r="C7" s="127"/>
      <c r="D7" s="148"/>
      <c r="E7" s="148"/>
      <c r="F7" s="148"/>
      <c r="G7" s="148"/>
      <c r="H7" s="148"/>
      <c r="I7" s="129"/>
      <c r="J7" s="97"/>
      <c r="Y7" s="2"/>
      <c r="Z7" s="2"/>
      <c r="AA7" s="2"/>
      <c r="AB7" s="2"/>
      <c r="AC7" s="2"/>
      <c r="AD7" s="2"/>
    </row>
    <row r="8" spans="1:30" ht="24" customHeight="1">
      <c r="B8" s="130" t="s">
        <v>556</v>
      </c>
      <c r="C8" s="130"/>
      <c r="D8" s="98"/>
      <c r="E8" s="131"/>
      <c r="F8" s="99"/>
      <c r="G8" s="100"/>
      <c r="H8" s="127"/>
    </row>
    <row r="9" spans="1:30" s="105" customFormat="1" ht="30" customHeight="1">
      <c r="A9" s="133"/>
      <c r="B9" s="86" t="s">
        <v>55</v>
      </c>
      <c r="C9" s="86" t="s">
        <v>19</v>
      </c>
      <c r="D9" s="101" t="s">
        <v>557</v>
      </c>
      <c r="E9" s="134" t="s">
        <v>56</v>
      </c>
      <c r="F9" s="102" t="s">
        <v>57</v>
      </c>
      <c r="G9" s="103" t="s">
        <v>22</v>
      </c>
      <c r="H9" s="86" t="s">
        <v>58</v>
      </c>
      <c r="I9" s="135"/>
      <c r="J9" s="104"/>
      <c r="K9" s="104"/>
      <c r="L9" s="104"/>
      <c r="M9" s="104"/>
      <c r="N9" s="104"/>
      <c r="O9" s="104"/>
      <c r="P9" s="104"/>
      <c r="Q9" s="104"/>
      <c r="R9" s="104"/>
      <c r="S9" s="104"/>
      <c r="T9" s="104"/>
      <c r="U9" s="104"/>
      <c r="V9" s="104"/>
      <c r="W9" s="104"/>
      <c r="X9" s="104"/>
    </row>
    <row r="10" spans="1:30" s="105" customFormat="1" ht="30" customHeight="1">
      <c r="A10" s="133"/>
      <c r="B10" s="56" t="str">
        <f>'細目（機械設備）'!C3</f>
        <v>Ⅰ．練心館改修（機械設備）</v>
      </c>
      <c r="C10" s="86"/>
      <c r="D10" s="101"/>
      <c r="E10" s="134"/>
      <c r="F10" s="102"/>
      <c r="G10" s="103"/>
      <c r="H10" s="86"/>
      <c r="I10" s="135"/>
      <c r="J10" s="104"/>
      <c r="K10" s="104"/>
      <c r="L10" s="104"/>
      <c r="M10" s="104"/>
      <c r="N10" s="104"/>
      <c r="O10" s="104"/>
      <c r="P10" s="104"/>
      <c r="Q10" s="104"/>
      <c r="R10" s="104"/>
      <c r="S10" s="104"/>
      <c r="T10" s="104"/>
      <c r="U10" s="104"/>
      <c r="V10" s="104"/>
      <c r="W10" s="104"/>
      <c r="X10" s="104"/>
    </row>
    <row r="11" spans="1:30" s="1" customFormat="1" ht="30" customHeight="1">
      <c r="A11" s="136"/>
      <c r="B11" s="344" t="s">
        <v>1059</v>
      </c>
      <c r="C11" s="79"/>
      <c r="D11" s="106"/>
      <c r="E11" s="86"/>
      <c r="F11" s="107"/>
      <c r="G11" s="108"/>
      <c r="H11" s="121"/>
      <c r="I11" s="13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</row>
    <row r="12" spans="1:30" s="1" customFormat="1" ht="30" customHeight="1">
      <c r="A12" s="136"/>
      <c r="B12" s="345" t="s">
        <v>1217</v>
      </c>
      <c r="C12" s="63" t="s">
        <v>560</v>
      </c>
      <c r="D12" s="115">
        <v>55.1</v>
      </c>
      <c r="E12" s="86" t="s">
        <v>64</v>
      </c>
      <c r="F12" s="107"/>
      <c r="G12" s="80"/>
      <c r="H12" s="137"/>
      <c r="I12" s="13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</row>
    <row r="13" spans="1:30" s="111" customFormat="1" ht="30" customHeight="1">
      <c r="A13" s="138"/>
      <c r="B13" s="346" t="s">
        <v>1218</v>
      </c>
      <c r="C13" s="79"/>
      <c r="D13" s="114"/>
      <c r="E13" s="86"/>
      <c r="F13" s="107"/>
      <c r="G13" s="110"/>
      <c r="H13" s="121"/>
      <c r="I13" s="139"/>
      <c r="J13" s="109"/>
      <c r="K13" s="109"/>
      <c r="L13" s="109"/>
      <c r="M13" s="109"/>
      <c r="N13" s="109"/>
      <c r="O13" s="109"/>
      <c r="P13" s="109"/>
      <c r="Q13" s="109"/>
      <c r="R13" s="109"/>
      <c r="S13" s="109"/>
      <c r="T13" s="109"/>
      <c r="U13" s="109"/>
      <c r="V13" s="109"/>
      <c r="W13" s="109"/>
      <c r="X13" s="109"/>
    </row>
    <row r="14" spans="1:30" s="111" customFormat="1" ht="30" customHeight="1">
      <c r="A14" s="138"/>
      <c r="B14" s="347" t="s">
        <v>1219</v>
      </c>
      <c r="C14" s="329" t="s">
        <v>1220</v>
      </c>
      <c r="D14" s="348">
        <v>2.7</v>
      </c>
      <c r="E14" s="86" t="s">
        <v>66</v>
      </c>
      <c r="F14" s="107"/>
      <c r="G14" s="110"/>
      <c r="H14" s="121"/>
      <c r="I14" s="139"/>
      <c r="J14" s="109"/>
      <c r="K14" s="109"/>
      <c r="L14" s="109"/>
      <c r="M14" s="109"/>
      <c r="N14" s="109"/>
      <c r="O14" s="109"/>
      <c r="P14" s="109"/>
      <c r="Q14" s="109"/>
      <c r="R14" s="109"/>
      <c r="S14" s="109"/>
      <c r="T14" s="109"/>
      <c r="U14" s="109"/>
      <c r="V14" s="109"/>
      <c r="W14" s="109"/>
      <c r="X14" s="109"/>
    </row>
    <row r="15" spans="1:30" s="1" customFormat="1" ht="30" customHeight="1">
      <c r="A15" s="136"/>
      <c r="B15" s="349" t="s">
        <v>1221</v>
      </c>
      <c r="C15" s="329"/>
      <c r="D15" s="348"/>
      <c r="E15" s="86"/>
      <c r="F15" s="107"/>
      <c r="G15" s="112"/>
      <c r="H15" s="121"/>
      <c r="I15" s="13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</row>
    <row r="16" spans="1:30" s="1" customFormat="1" ht="30" customHeight="1">
      <c r="A16" s="136"/>
      <c r="B16" s="349"/>
      <c r="C16" s="329"/>
      <c r="D16" s="348"/>
      <c r="E16" s="86"/>
      <c r="F16" s="107"/>
      <c r="G16" s="112"/>
      <c r="H16" s="121"/>
      <c r="I16" s="13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</row>
    <row r="17" spans="1:24" s="1" customFormat="1" ht="30" customHeight="1">
      <c r="A17" s="136"/>
      <c r="B17" s="350" t="s">
        <v>1222</v>
      </c>
      <c r="C17" s="329"/>
      <c r="D17" s="348"/>
      <c r="E17" s="86"/>
      <c r="F17" s="107"/>
      <c r="G17" s="112"/>
      <c r="H17" s="121"/>
      <c r="I17" s="13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</row>
    <row r="18" spans="1:24" s="1" customFormat="1" ht="30" customHeight="1">
      <c r="A18" s="136"/>
      <c r="B18" s="328" t="s">
        <v>1223</v>
      </c>
      <c r="C18" s="329" t="s">
        <v>1224</v>
      </c>
      <c r="D18" s="351">
        <v>1</v>
      </c>
      <c r="E18" s="86" t="s">
        <v>1225</v>
      </c>
      <c r="F18" s="107"/>
      <c r="G18" s="113"/>
      <c r="H18" s="121"/>
      <c r="I18" s="13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</row>
    <row r="19" spans="1:24" s="1" customFormat="1" ht="30" customHeight="1">
      <c r="A19" s="136"/>
      <c r="B19" s="352" t="s">
        <v>38</v>
      </c>
      <c r="C19" s="117" t="s">
        <v>563</v>
      </c>
      <c r="D19" s="114">
        <v>164</v>
      </c>
      <c r="E19" s="86" t="s">
        <v>547</v>
      </c>
      <c r="F19" s="107"/>
      <c r="G19" s="80"/>
      <c r="H19" s="121"/>
      <c r="I19" s="13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</row>
    <row r="20" spans="1:24" s="1" customFormat="1" ht="30" customHeight="1">
      <c r="A20" s="136"/>
      <c r="B20" s="78"/>
      <c r="C20" s="117"/>
      <c r="D20" s="114"/>
      <c r="E20" s="86"/>
      <c r="F20" s="107"/>
      <c r="G20" s="80"/>
      <c r="H20" s="121"/>
      <c r="I20" s="13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</row>
    <row r="21" spans="1:24" s="1" customFormat="1" ht="30" customHeight="1">
      <c r="A21" s="136"/>
      <c r="B21" s="344" t="s">
        <v>1226</v>
      </c>
      <c r="C21" s="117"/>
      <c r="D21" s="115"/>
      <c r="E21" s="86"/>
      <c r="F21" s="107"/>
      <c r="G21" s="80"/>
      <c r="H21" s="121"/>
      <c r="I21" s="13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</row>
    <row r="22" spans="1:24" s="1" customFormat="1" ht="30" customHeight="1">
      <c r="A22" s="136"/>
      <c r="B22" s="350" t="s">
        <v>1227</v>
      </c>
      <c r="C22" s="79"/>
      <c r="D22" s="115"/>
      <c r="E22" s="86"/>
      <c r="F22" s="107"/>
      <c r="G22" s="110"/>
      <c r="H22" s="121"/>
      <c r="I22" s="13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</row>
    <row r="23" spans="1:24" s="1" customFormat="1" ht="30" customHeight="1">
      <c r="A23" s="136"/>
      <c r="B23" s="328" t="s">
        <v>1228</v>
      </c>
      <c r="C23" s="329" t="s">
        <v>1229</v>
      </c>
      <c r="D23" s="353">
        <v>1.3</v>
      </c>
      <c r="E23" s="86" t="s">
        <v>1230</v>
      </c>
      <c r="F23" s="107"/>
      <c r="G23" s="108"/>
      <c r="H23" s="121"/>
      <c r="I23" s="13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</row>
    <row r="24" spans="1:24" s="1" customFormat="1" ht="30" customHeight="1">
      <c r="A24" s="136"/>
      <c r="B24" s="328" t="s">
        <v>1228</v>
      </c>
      <c r="C24" s="329" t="s">
        <v>1231</v>
      </c>
      <c r="D24" s="353">
        <v>1.1000000000000001</v>
      </c>
      <c r="E24" s="86" t="s">
        <v>1230</v>
      </c>
      <c r="F24" s="107"/>
      <c r="G24" s="108"/>
      <c r="H24" s="121"/>
      <c r="I24" s="13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</row>
    <row r="25" spans="1:24" s="1" customFormat="1" ht="30" customHeight="1">
      <c r="A25" s="136"/>
      <c r="B25" s="349" t="s">
        <v>1221</v>
      </c>
      <c r="C25" s="329"/>
      <c r="D25" s="348"/>
      <c r="E25" s="86"/>
      <c r="F25" s="107"/>
      <c r="G25" s="113"/>
      <c r="H25" s="121"/>
      <c r="I25" s="13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</row>
    <row r="26" spans="1:24" s="1" customFormat="1" ht="30" customHeight="1">
      <c r="A26" s="136"/>
      <c r="B26" s="78"/>
      <c r="C26" s="117"/>
      <c r="D26" s="114"/>
      <c r="E26" s="86"/>
      <c r="F26" s="107"/>
      <c r="G26" s="80"/>
      <c r="H26" s="121"/>
      <c r="I26" s="13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</row>
    <row r="27" spans="1:24" s="1" customFormat="1" ht="30" customHeight="1">
      <c r="A27" s="136"/>
      <c r="B27" s="350" t="s">
        <v>1232</v>
      </c>
      <c r="C27" s="117"/>
      <c r="D27" s="114"/>
      <c r="E27" s="86"/>
      <c r="F27" s="107"/>
      <c r="G27" s="80"/>
      <c r="H27" s="121"/>
      <c r="I27" s="13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</row>
    <row r="28" spans="1:24" s="1" customFormat="1" ht="30" customHeight="1">
      <c r="A28" s="136"/>
      <c r="B28" s="328" t="s">
        <v>1233</v>
      </c>
      <c r="C28" s="329" t="s">
        <v>1234</v>
      </c>
      <c r="D28" s="348">
        <v>2.4</v>
      </c>
      <c r="E28" s="86" t="s">
        <v>1230</v>
      </c>
      <c r="F28" s="107"/>
      <c r="G28" s="80"/>
      <c r="H28" s="121"/>
      <c r="I28" s="13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</row>
    <row r="29" spans="1:24" s="1" customFormat="1" ht="30" customHeight="1">
      <c r="A29" s="136"/>
      <c r="B29" s="349" t="s">
        <v>1221</v>
      </c>
      <c r="C29" s="329"/>
      <c r="D29" s="348"/>
      <c r="E29" s="86"/>
      <c r="F29" s="107"/>
      <c r="G29" s="110"/>
      <c r="H29" s="121"/>
      <c r="I29" s="13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</row>
    <row r="30" spans="1:24" s="1" customFormat="1" ht="30" customHeight="1">
      <c r="A30" s="136"/>
      <c r="B30" s="78"/>
      <c r="C30" s="79"/>
      <c r="D30" s="115"/>
      <c r="E30" s="86"/>
      <c r="F30" s="107"/>
      <c r="G30" s="108"/>
      <c r="H30" s="121"/>
      <c r="I30" s="13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</row>
    <row r="31" spans="1:24" s="1" customFormat="1" ht="30" customHeight="1">
      <c r="A31" s="136"/>
      <c r="B31" s="350" t="s">
        <v>1235</v>
      </c>
      <c r="C31" s="79"/>
      <c r="D31" s="115"/>
      <c r="E31" s="86"/>
      <c r="F31" s="107"/>
      <c r="G31" s="108"/>
      <c r="H31" s="121"/>
      <c r="I31" s="13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</row>
    <row r="32" spans="1:24" s="1" customFormat="1" ht="30" customHeight="1">
      <c r="A32" s="136"/>
      <c r="B32" s="328" t="s">
        <v>1223</v>
      </c>
      <c r="C32" s="329" t="s">
        <v>1236</v>
      </c>
      <c r="D32" s="351">
        <v>4</v>
      </c>
      <c r="E32" s="86" t="s">
        <v>1225</v>
      </c>
      <c r="F32" s="107"/>
      <c r="G32" s="108"/>
      <c r="H32" s="121"/>
      <c r="I32" s="13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1:24" s="1" customFormat="1" ht="30" customHeight="1">
      <c r="A33" s="136"/>
      <c r="B33" s="328" t="s">
        <v>1223</v>
      </c>
      <c r="C33" s="329" t="s">
        <v>1237</v>
      </c>
      <c r="D33" s="351">
        <v>7</v>
      </c>
      <c r="E33" s="86" t="s">
        <v>1225</v>
      </c>
      <c r="F33" s="107"/>
      <c r="G33" s="80"/>
      <c r="H33" s="121"/>
      <c r="I33" s="13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1:24" s="111" customFormat="1" ht="30" customHeight="1">
      <c r="A34" s="138"/>
      <c r="B34" s="349" t="s">
        <v>1221</v>
      </c>
      <c r="C34" s="329"/>
      <c r="D34" s="348"/>
      <c r="E34" s="86"/>
      <c r="F34" s="107"/>
      <c r="G34" s="110"/>
      <c r="H34" s="121"/>
      <c r="I34" s="139"/>
      <c r="J34" s="109"/>
      <c r="K34" s="109"/>
      <c r="L34" s="109"/>
      <c r="M34" s="109"/>
      <c r="N34" s="109"/>
      <c r="O34" s="109"/>
      <c r="P34" s="109"/>
      <c r="Q34" s="109"/>
      <c r="R34" s="109"/>
      <c r="S34" s="109"/>
      <c r="T34" s="109"/>
      <c r="U34" s="109"/>
      <c r="V34" s="109"/>
      <c r="W34" s="109"/>
      <c r="X34" s="109"/>
    </row>
    <row r="35" spans="1:24" s="1" customFormat="1" ht="30" customHeight="1">
      <c r="A35" s="136"/>
      <c r="B35" s="78"/>
      <c r="C35" s="79"/>
      <c r="D35" s="115"/>
      <c r="E35" s="86"/>
      <c r="F35" s="107"/>
      <c r="G35" s="108"/>
      <c r="H35" s="121"/>
      <c r="I35" s="13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1:24" s="111" customFormat="1" ht="30" customHeight="1">
      <c r="A36" s="138"/>
      <c r="B36" s="328" t="s">
        <v>1032</v>
      </c>
      <c r="C36" s="79"/>
      <c r="D36" s="115"/>
      <c r="E36" s="86"/>
      <c r="F36" s="107"/>
      <c r="G36" s="80"/>
      <c r="H36" s="121"/>
      <c r="I36" s="139"/>
      <c r="J36" s="109"/>
      <c r="K36" s="109"/>
      <c r="L36" s="109"/>
      <c r="M36" s="109"/>
      <c r="N36" s="109"/>
      <c r="O36" s="109"/>
      <c r="P36" s="109"/>
      <c r="Q36" s="109"/>
      <c r="R36" s="109"/>
      <c r="S36" s="109"/>
      <c r="T36" s="109"/>
      <c r="U36" s="109"/>
      <c r="V36" s="109"/>
      <c r="W36" s="109"/>
      <c r="X36" s="109"/>
    </row>
    <row r="37" spans="1:24" s="1" customFormat="1" ht="30" customHeight="1">
      <c r="A37" s="136"/>
      <c r="B37" s="350" t="s">
        <v>1238</v>
      </c>
      <c r="C37" s="79"/>
      <c r="D37" s="354"/>
      <c r="E37" s="86"/>
      <c r="F37" s="107"/>
      <c r="G37" s="113"/>
      <c r="H37" s="121"/>
      <c r="I37" s="13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1:24" s="1" customFormat="1" ht="30" customHeight="1">
      <c r="A38" s="136"/>
      <c r="B38" s="328" t="s">
        <v>1239</v>
      </c>
      <c r="C38" s="329" t="s">
        <v>1240</v>
      </c>
      <c r="D38" s="348">
        <v>34.1</v>
      </c>
      <c r="E38" s="86" t="s">
        <v>66</v>
      </c>
      <c r="F38" s="107"/>
      <c r="G38" s="80"/>
      <c r="H38" s="121"/>
      <c r="I38" s="13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1:24" s="111" customFormat="1" ht="30" customHeight="1">
      <c r="A39" s="138"/>
      <c r="B39" s="328" t="s">
        <v>1239</v>
      </c>
      <c r="C39" s="329" t="s">
        <v>1241</v>
      </c>
      <c r="D39" s="348">
        <v>3.3</v>
      </c>
      <c r="E39" s="86" t="s">
        <v>66</v>
      </c>
      <c r="F39" s="107"/>
      <c r="G39" s="110"/>
      <c r="H39" s="121"/>
      <c r="I39" s="139"/>
      <c r="J39" s="109"/>
      <c r="K39" s="109"/>
      <c r="L39" s="109"/>
      <c r="M39" s="109"/>
      <c r="N39" s="109"/>
      <c r="O39" s="109"/>
      <c r="P39" s="109"/>
      <c r="Q39" s="109"/>
      <c r="R39" s="109"/>
      <c r="S39" s="109"/>
      <c r="T39" s="109"/>
      <c r="U39" s="109"/>
      <c r="V39" s="109"/>
      <c r="W39" s="109"/>
      <c r="X39" s="109"/>
    </row>
    <row r="40" spans="1:24" s="1" customFormat="1" ht="30" customHeight="1">
      <c r="A40" s="136"/>
      <c r="B40" s="349" t="s">
        <v>1221</v>
      </c>
      <c r="C40" s="329"/>
      <c r="D40" s="348"/>
      <c r="E40" s="86"/>
      <c r="F40" s="107"/>
      <c r="G40" s="108"/>
      <c r="H40" s="121"/>
      <c r="I40" s="13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1:24" s="1" customFormat="1" ht="30" customHeight="1">
      <c r="A41" s="136"/>
      <c r="B41" s="78"/>
      <c r="C41" s="79"/>
      <c r="D41" s="354"/>
      <c r="E41" s="86"/>
      <c r="F41" s="107"/>
      <c r="G41" s="113"/>
      <c r="H41" s="121"/>
      <c r="I41" s="13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1:24" s="1" customFormat="1" ht="30" customHeight="1">
      <c r="A42" s="136"/>
      <c r="B42" s="350" t="s">
        <v>1242</v>
      </c>
      <c r="C42" s="79"/>
      <c r="D42" s="115"/>
      <c r="E42" s="86"/>
      <c r="F42" s="107"/>
      <c r="G42" s="108"/>
      <c r="H42" s="121"/>
      <c r="I42" s="13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1:24" s="1" customFormat="1" ht="30" customHeight="1">
      <c r="A43" s="136"/>
      <c r="B43" s="328" t="s">
        <v>1223</v>
      </c>
      <c r="C43" s="329" t="s">
        <v>1224</v>
      </c>
      <c r="D43" s="351">
        <v>5</v>
      </c>
      <c r="E43" s="86" t="s">
        <v>1225</v>
      </c>
      <c r="F43" s="107"/>
      <c r="G43" s="80"/>
      <c r="H43" s="121"/>
      <c r="I43" s="13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1:24" s="111" customFormat="1" ht="30" customHeight="1">
      <c r="A44" s="138"/>
      <c r="B44" s="349" t="s">
        <v>1221</v>
      </c>
      <c r="C44" s="329"/>
      <c r="D44" s="348"/>
      <c r="E44" s="86"/>
      <c r="F44" s="116"/>
      <c r="G44" s="110"/>
      <c r="H44" s="121"/>
      <c r="I44" s="139"/>
      <c r="J44" s="109"/>
      <c r="K44" s="109"/>
      <c r="L44" s="109"/>
      <c r="M44" s="109"/>
      <c r="N44" s="109"/>
      <c r="O44" s="109"/>
      <c r="P44" s="109"/>
      <c r="Q44" s="109"/>
      <c r="R44" s="109"/>
      <c r="S44" s="109"/>
      <c r="T44" s="109"/>
      <c r="U44" s="109"/>
      <c r="V44" s="109"/>
      <c r="W44" s="109"/>
      <c r="X44" s="109"/>
    </row>
    <row r="45" spans="1:24" s="1" customFormat="1" ht="30" customHeight="1">
      <c r="A45" s="136"/>
      <c r="B45" s="78"/>
      <c r="C45" s="79"/>
      <c r="D45" s="115"/>
      <c r="E45" s="86"/>
      <c r="F45" s="107"/>
      <c r="G45" s="108"/>
      <c r="H45" s="121"/>
      <c r="I45" s="13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1:24" s="111" customFormat="1" ht="30" customHeight="1">
      <c r="A46" s="138"/>
      <c r="B46" s="328" t="s">
        <v>1050</v>
      </c>
      <c r="C46" s="141"/>
      <c r="D46" s="115"/>
      <c r="E46" s="142"/>
      <c r="F46" s="116"/>
      <c r="G46" s="80"/>
      <c r="H46" s="143"/>
      <c r="I46" s="139"/>
      <c r="J46" s="109"/>
      <c r="K46" s="109"/>
      <c r="L46" s="109"/>
      <c r="M46" s="109"/>
      <c r="N46" s="109"/>
      <c r="O46" s="109"/>
      <c r="P46" s="109"/>
      <c r="Q46" s="109"/>
      <c r="R46" s="109"/>
      <c r="S46" s="109"/>
      <c r="T46" s="109"/>
      <c r="U46" s="109"/>
      <c r="V46" s="109"/>
      <c r="W46" s="109"/>
      <c r="X46" s="109"/>
    </row>
    <row r="47" spans="1:24" s="1" customFormat="1" ht="30" customHeight="1">
      <c r="A47" s="136"/>
      <c r="B47" s="350" t="s">
        <v>1243</v>
      </c>
      <c r="C47" s="79"/>
      <c r="D47" s="115"/>
      <c r="E47" s="86"/>
      <c r="F47" s="107"/>
      <c r="G47" s="108"/>
      <c r="H47" s="121"/>
      <c r="I47" s="13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1:24" s="1" customFormat="1" ht="30" customHeight="1">
      <c r="A48" s="136"/>
      <c r="B48" s="328" t="s">
        <v>1244</v>
      </c>
      <c r="C48" s="329" t="s">
        <v>1245</v>
      </c>
      <c r="D48" s="348">
        <v>4.9000000000000004</v>
      </c>
      <c r="E48" s="86" t="s">
        <v>66</v>
      </c>
      <c r="F48" s="107"/>
      <c r="G48" s="80"/>
      <c r="H48" s="121"/>
      <c r="I48" s="13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1:24" s="1" customFormat="1" ht="30" customHeight="1">
      <c r="A49" s="136"/>
      <c r="B49" s="328" t="s">
        <v>1244</v>
      </c>
      <c r="C49" s="329" t="s">
        <v>1246</v>
      </c>
      <c r="D49" s="348">
        <v>2.6</v>
      </c>
      <c r="E49" s="86" t="s">
        <v>66</v>
      </c>
      <c r="F49" s="107"/>
      <c r="G49" s="80"/>
      <c r="H49" s="121"/>
      <c r="I49" s="13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1:24" s="1" customFormat="1" ht="30" customHeight="1">
      <c r="A50" s="136"/>
      <c r="B50" s="328" t="s">
        <v>1244</v>
      </c>
      <c r="C50" s="329" t="s">
        <v>1247</v>
      </c>
      <c r="D50" s="348">
        <v>8.6999999999999993</v>
      </c>
      <c r="E50" s="86" t="s">
        <v>66</v>
      </c>
      <c r="F50" s="107"/>
      <c r="G50" s="80"/>
      <c r="H50" s="121"/>
      <c r="I50" s="13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1:24" s="1" customFormat="1" ht="30" customHeight="1">
      <c r="A51" s="136"/>
      <c r="B51" s="328" t="s">
        <v>1244</v>
      </c>
      <c r="C51" s="329" t="s">
        <v>1248</v>
      </c>
      <c r="D51" s="348">
        <v>16</v>
      </c>
      <c r="E51" s="86" t="s">
        <v>66</v>
      </c>
      <c r="F51" s="107"/>
      <c r="G51" s="80"/>
      <c r="H51" s="121"/>
      <c r="I51" s="13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1:24" s="1" customFormat="1" ht="30" customHeight="1">
      <c r="A52" s="136"/>
      <c r="B52" s="328" t="s">
        <v>1244</v>
      </c>
      <c r="C52" s="329" t="s">
        <v>1249</v>
      </c>
      <c r="D52" s="348">
        <v>2.7</v>
      </c>
      <c r="E52" s="86" t="s">
        <v>66</v>
      </c>
      <c r="F52" s="107"/>
      <c r="G52" s="80"/>
      <c r="H52" s="121"/>
      <c r="I52" s="13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1:24" s="1" customFormat="1" ht="30" customHeight="1">
      <c r="A53" s="136"/>
      <c r="B53" s="349" t="s">
        <v>1221</v>
      </c>
      <c r="C53" s="79"/>
      <c r="D53" s="115"/>
      <c r="E53" s="86"/>
      <c r="F53" s="107"/>
      <c r="G53" s="80"/>
      <c r="H53" s="121"/>
      <c r="I53" s="13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1:24" s="1" customFormat="1" ht="30" customHeight="1">
      <c r="A54" s="136"/>
      <c r="B54" s="78"/>
      <c r="C54" s="79"/>
      <c r="D54" s="354"/>
      <c r="E54" s="86"/>
      <c r="F54" s="107"/>
      <c r="G54" s="80"/>
      <c r="H54" s="121"/>
      <c r="I54" s="13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1:24" s="1" customFormat="1" ht="30" customHeight="1">
      <c r="A55" s="136"/>
      <c r="B55" s="350" t="s">
        <v>1250</v>
      </c>
      <c r="C55" s="79"/>
      <c r="D55" s="354"/>
      <c r="E55" s="86"/>
      <c r="F55" s="107"/>
      <c r="G55" s="80"/>
      <c r="H55" s="121"/>
      <c r="I55" s="13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1:24" s="1" customFormat="1" ht="30" customHeight="1">
      <c r="A56" s="136"/>
      <c r="B56" s="328" t="s">
        <v>1223</v>
      </c>
      <c r="C56" s="329" t="s">
        <v>1224</v>
      </c>
      <c r="D56" s="351">
        <v>7</v>
      </c>
      <c r="E56" s="86" t="s">
        <v>1225</v>
      </c>
      <c r="F56" s="107"/>
      <c r="G56" s="80"/>
      <c r="H56" s="121"/>
      <c r="I56" s="13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1:24" s="1" customFormat="1" ht="30" customHeight="1">
      <c r="A57" s="136"/>
      <c r="B57" s="328" t="s">
        <v>1223</v>
      </c>
      <c r="C57" s="329" t="s">
        <v>1236</v>
      </c>
      <c r="D57" s="351">
        <v>1</v>
      </c>
      <c r="E57" s="86" t="s">
        <v>1225</v>
      </c>
      <c r="F57" s="118"/>
      <c r="G57" s="119"/>
      <c r="H57" s="121"/>
      <c r="I57" s="13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1:24" s="1" customFormat="1" ht="30" customHeight="1">
      <c r="A58" s="136"/>
      <c r="B58" s="349" t="s">
        <v>1221</v>
      </c>
      <c r="C58" s="329"/>
      <c r="D58" s="348"/>
      <c r="E58" s="86"/>
      <c r="F58" s="107"/>
      <c r="G58" s="80"/>
      <c r="H58" s="121"/>
      <c r="I58" s="13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1:24" s="111" customFormat="1" ht="30" customHeight="1">
      <c r="A59" s="138"/>
      <c r="B59" s="78"/>
      <c r="C59" s="79"/>
      <c r="D59" s="115"/>
      <c r="E59" s="86"/>
      <c r="F59" s="116"/>
      <c r="G59" s="110"/>
      <c r="H59" s="121"/>
      <c r="I59" s="139"/>
      <c r="J59" s="109"/>
      <c r="K59" s="109"/>
      <c r="L59" s="109"/>
      <c r="M59" s="109"/>
      <c r="N59" s="109"/>
      <c r="O59" s="109"/>
      <c r="P59" s="109"/>
      <c r="Q59" s="109"/>
      <c r="R59" s="109"/>
      <c r="S59" s="109"/>
      <c r="T59" s="109"/>
      <c r="U59" s="109"/>
      <c r="V59" s="109"/>
      <c r="W59" s="109"/>
      <c r="X59" s="109"/>
    </row>
    <row r="60" spans="1:24" s="1" customFormat="1" ht="30" customHeight="1">
      <c r="A60" s="136"/>
      <c r="B60" s="328" t="s">
        <v>1153</v>
      </c>
      <c r="C60" s="79"/>
      <c r="D60" s="115"/>
      <c r="E60" s="86"/>
      <c r="F60" s="107"/>
      <c r="G60" s="108"/>
      <c r="H60" s="121"/>
      <c r="I60" s="13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1:24" s="111" customFormat="1" ht="30" customHeight="1">
      <c r="A61" s="138"/>
      <c r="B61" s="350" t="s">
        <v>1251</v>
      </c>
      <c r="C61" s="141"/>
      <c r="D61" s="115"/>
      <c r="E61" s="142"/>
      <c r="F61" s="116"/>
      <c r="G61" s="80"/>
      <c r="H61" s="143"/>
      <c r="I61" s="139"/>
      <c r="J61" s="109"/>
      <c r="K61" s="109"/>
      <c r="L61" s="109"/>
      <c r="M61" s="109"/>
      <c r="N61" s="109"/>
      <c r="O61" s="109"/>
      <c r="P61" s="109"/>
      <c r="Q61" s="109"/>
      <c r="R61" s="109"/>
      <c r="S61" s="109"/>
      <c r="T61" s="109"/>
      <c r="U61" s="109"/>
      <c r="V61" s="109"/>
      <c r="W61" s="109"/>
      <c r="X61" s="109"/>
    </row>
    <row r="62" spans="1:24" s="1" customFormat="1" ht="30" customHeight="1">
      <c r="A62" s="136"/>
      <c r="B62" s="328" t="s">
        <v>1252</v>
      </c>
      <c r="C62" s="329" t="s">
        <v>1253</v>
      </c>
      <c r="D62" s="348">
        <v>15.4</v>
      </c>
      <c r="E62" s="86" t="s">
        <v>66</v>
      </c>
      <c r="F62" s="116"/>
      <c r="G62" s="113"/>
      <c r="H62" s="121"/>
      <c r="I62" s="13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1:24" s="1" customFormat="1" ht="30" customHeight="1">
      <c r="A63" s="136"/>
      <c r="B63" s="349" t="s">
        <v>1221</v>
      </c>
      <c r="C63" s="329"/>
      <c r="D63" s="348"/>
      <c r="E63" s="86"/>
      <c r="F63" s="116"/>
      <c r="G63" s="80"/>
      <c r="H63" s="121"/>
      <c r="I63" s="144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1:24" s="1" customFormat="1" ht="30" customHeight="1">
      <c r="A64" s="136"/>
      <c r="B64" s="78"/>
      <c r="C64" s="79"/>
      <c r="D64" s="354"/>
      <c r="E64" s="86"/>
      <c r="F64" s="107"/>
      <c r="G64" s="80"/>
      <c r="H64" s="121"/>
      <c r="I64" s="144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1:24" s="1" customFormat="1" ht="30" customHeight="1">
      <c r="A65" s="136"/>
      <c r="B65" s="350" t="s">
        <v>1254</v>
      </c>
      <c r="C65" s="350" t="s">
        <v>1254</v>
      </c>
      <c r="D65" s="354"/>
      <c r="E65" s="86"/>
      <c r="F65" s="107"/>
      <c r="G65" s="80"/>
      <c r="H65" s="121"/>
      <c r="I65" s="144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1:24" s="1" customFormat="1" ht="30" customHeight="1">
      <c r="A66" s="136"/>
      <c r="B66" s="328" t="s">
        <v>1223</v>
      </c>
      <c r="C66" s="329" t="s">
        <v>1224</v>
      </c>
      <c r="D66" s="351">
        <v>4</v>
      </c>
      <c r="E66" s="86" t="s">
        <v>1225</v>
      </c>
      <c r="F66" s="107"/>
      <c r="G66" s="80"/>
      <c r="H66" s="121"/>
      <c r="I66" s="144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1:24" s="1" customFormat="1" ht="30" customHeight="1">
      <c r="A67" s="136"/>
      <c r="B67" s="349" t="s">
        <v>1221</v>
      </c>
      <c r="C67" s="329"/>
      <c r="D67" s="348"/>
      <c r="E67" s="86"/>
      <c r="F67" s="107"/>
      <c r="G67" s="80"/>
      <c r="H67" s="121"/>
      <c r="I67" s="144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1:24" s="1" customFormat="1" ht="30" customHeight="1">
      <c r="A68" s="136"/>
      <c r="B68" s="78"/>
      <c r="C68" s="79"/>
      <c r="D68" s="354"/>
      <c r="E68" s="86"/>
      <c r="F68" s="107"/>
      <c r="G68" s="80"/>
      <c r="H68" s="121"/>
      <c r="I68" s="144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1:24" s="1" customFormat="1" ht="30" customHeight="1">
      <c r="A69" s="136"/>
      <c r="B69" s="328" t="s">
        <v>1174</v>
      </c>
      <c r="C69" s="79"/>
      <c r="D69" s="115"/>
      <c r="E69" s="86"/>
      <c r="F69" s="116"/>
      <c r="G69" s="110"/>
      <c r="H69" s="121"/>
      <c r="I69" s="13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1:24" s="1" customFormat="1" ht="30" customHeight="1">
      <c r="A70" s="136"/>
      <c r="B70" s="350" t="s">
        <v>1255</v>
      </c>
      <c r="C70" s="79"/>
      <c r="D70" s="115"/>
      <c r="E70" s="86"/>
      <c r="F70" s="107"/>
      <c r="G70" s="108"/>
      <c r="H70" s="121"/>
      <c r="I70" s="13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1:24" s="1" customFormat="1" ht="30" customHeight="1">
      <c r="A71" s="136"/>
      <c r="B71" s="355" t="s">
        <v>1256</v>
      </c>
      <c r="C71" s="335" t="s">
        <v>1257</v>
      </c>
      <c r="D71" s="356">
        <v>1</v>
      </c>
      <c r="E71" s="338" t="s">
        <v>1258</v>
      </c>
      <c r="F71" s="116"/>
      <c r="G71" s="112"/>
      <c r="H71" s="121"/>
      <c r="I71" s="13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1:24" s="1" customFormat="1" ht="30" customHeight="1">
      <c r="A72" s="136"/>
      <c r="B72" s="349" t="s">
        <v>1221</v>
      </c>
      <c r="C72" s="329"/>
      <c r="D72" s="351"/>
      <c r="E72" s="86"/>
      <c r="F72" s="116"/>
      <c r="G72" s="113"/>
      <c r="H72" s="121"/>
      <c r="I72" s="13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1:24" s="1" customFormat="1" ht="30" customHeight="1">
      <c r="A73" s="136"/>
      <c r="B73" s="79"/>
      <c r="C73" s="79"/>
      <c r="D73" s="354"/>
      <c r="E73" s="86"/>
      <c r="F73" s="116"/>
      <c r="G73" s="80"/>
      <c r="H73" s="121"/>
      <c r="I73" s="144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1:24" s="1" customFormat="1" ht="30" customHeight="1">
      <c r="A74" s="136"/>
      <c r="B74" s="350" t="s">
        <v>1259</v>
      </c>
      <c r="C74" s="79"/>
      <c r="D74" s="354"/>
      <c r="E74" s="86"/>
      <c r="F74" s="107"/>
      <c r="G74" s="80"/>
      <c r="H74" s="121"/>
      <c r="I74" s="144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1:24" s="1" customFormat="1" ht="30" customHeight="1">
      <c r="A75" s="136"/>
      <c r="B75" s="328" t="s">
        <v>1260</v>
      </c>
      <c r="C75" s="329" t="s">
        <v>1261</v>
      </c>
      <c r="D75" s="357">
        <v>0.09</v>
      </c>
      <c r="E75" s="86" t="s">
        <v>1262</v>
      </c>
      <c r="F75" s="107"/>
      <c r="G75" s="80"/>
      <c r="H75" s="121"/>
      <c r="I75" s="144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1:24" s="1" customFormat="1" ht="30" customHeight="1">
      <c r="A76" s="136"/>
      <c r="B76" s="328" t="s">
        <v>1260</v>
      </c>
      <c r="C76" s="329" t="s">
        <v>1263</v>
      </c>
      <c r="D76" s="357">
        <v>0.03</v>
      </c>
      <c r="E76" s="86" t="s">
        <v>1262</v>
      </c>
      <c r="F76" s="107"/>
      <c r="G76" s="80"/>
      <c r="H76" s="121"/>
      <c r="I76" s="144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1:24" s="1" customFormat="1" ht="30" customHeight="1">
      <c r="A77" s="136"/>
      <c r="B77" s="328" t="s">
        <v>1260</v>
      </c>
      <c r="C77" s="329" t="s">
        <v>1264</v>
      </c>
      <c r="D77" s="357">
        <v>0.3</v>
      </c>
      <c r="E77" s="86" t="s">
        <v>1262</v>
      </c>
      <c r="F77" s="107"/>
      <c r="G77" s="80"/>
      <c r="H77" s="121"/>
      <c r="I77" s="144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1:24" s="1" customFormat="1" ht="30" customHeight="1">
      <c r="A78" s="136"/>
      <c r="B78" s="328" t="s">
        <v>1260</v>
      </c>
      <c r="C78" s="329" t="s">
        <v>1265</v>
      </c>
      <c r="D78" s="357">
        <v>0.01</v>
      </c>
      <c r="E78" s="86" t="s">
        <v>1262</v>
      </c>
      <c r="F78" s="107"/>
      <c r="G78" s="80"/>
      <c r="H78" s="121"/>
      <c r="I78" s="144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1:24" s="1" customFormat="1" ht="30" customHeight="1">
      <c r="A79" s="136"/>
      <c r="B79" s="328" t="s">
        <v>1260</v>
      </c>
      <c r="C79" s="329" t="s">
        <v>1266</v>
      </c>
      <c r="D79" s="357">
        <v>0.09</v>
      </c>
      <c r="E79" s="86" t="s">
        <v>1262</v>
      </c>
      <c r="F79" s="107"/>
      <c r="G79" s="80"/>
      <c r="H79" s="121"/>
      <c r="I79" s="144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1:24" s="1" customFormat="1" ht="30" customHeight="1">
      <c r="A80" s="136"/>
      <c r="B80" s="328" t="s">
        <v>1260</v>
      </c>
      <c r="C80" s="329" t="s">
        <v>1267</v>
      </c>
      <c r="D80" s="357">
        <v>0.54</v>
      </c>
      <c r="E80" s="86" t="s">
        <v>1262</v>
      </c>
      <c r="F80" s="116"/>
      <c r="G80" s="110"/>
      <c r="H80" s="121"/>
      <c r="I80" s="13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1:24" s="1" customFormat="1" ht="30" customHeight="1">
      <c r="A81" s="136"/>
      <c r="B81" s="349" t="s">
        <v>1221</v>
      </c>
      <c r="C81" s="329"/>
      <c r="D81" s="351"/>
      <c r="E81" s="86"/>
      <c r="F81" s="107"/>
      <c r="G81" s="108"/>
      <c r="H81" s="121"/>
      <c r="I81" s="13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1:24" s="1" customFormat="1" ht="30" customHeight="1">
      <c r="A82" s="136"/>
      <c r="B82" s="78"/>
      <c r="C82" s="79"/>
      <c r="D82" s="354"/>
      <c r="E82" s="86"/>
      <c r="F82" s="116"/>
      <c r="G82" s="112"/>
      <c r="H82" s="121"/>
      <c r="I82" s="13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1:24" s="1" customFormat="1" ht="30" customHeight="1">
      <c r="A83" s="136"/>
      <c r="B83" s="79" t="s">
        <v>1268</v>
      </c>
      <c r="C83" s="79"/>
      <c r="D83" s="354"/>
      <c r="E83" s="86"/>
      <c r="F83" s="116"/>
      <c r="G83" s="112"/>
      <c r="H83" s="121"/>
      <c r="I83" s="13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1:24" s="1" customFormat="1" ht="30" customHeight="1">
      <c r="A84" s="136"/>
      <c r="B84" s="337" t="s">
        <v>1055</v>
      </c>
      <c r="C84" s="79"/>
      <c r="D84" s="114"/>
      <c r="E84" s="86"/>
      <c r="F84" s="107"/>
      <c r="G84" s="80"/>
      <c r="H84" s="121"/>
      <c r="I84" s="13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1:24" s="1" customFormat="1" ht="30" customHeight="1">
      <c r="A85" s="136"/>
      <c r="B85" s="350" t="s">
        <v>1269</v>
      </c>
      <c r="C85" s="79"/>
      <c r="D85" s="114"/>
      <c r="E85" s="86"/>
      <c r="F85" s="107"/>
      <c r="G85" s="80"/>
      <c r="H85" s="121"/>
      <c r="I85" s="13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1:24" s="111" customFormat="1" ht="30" customHeight="1">
      <c r="A86" s="138"/>
      <c r="B86" s="358" t="s">
        <v>1270</v>
      </c>
      <c r="C86" s="329"/>
      <c r="D86" s="357">
        <v>4.99</v>
      </c>
      <c r="E86" s="86" t="s">
        <v>1271</v>
      </c>
      <c r="F86" s="107"/>
      <c r="G86" s="110"/>
      <c r="H86" s="121"/>
      <c r="I86" s="139"/>
      <c r="J86" s="109"/>
      <c r="K86" s="109"/>
      <c r="L86" s="109"/>
      <c r="M86" s="109"/>
      <c r="N86" s="109"/>
      <c r="O86" s="109"/>
      <c r="P86" s="109"/>
      <c r="Q86" s="109"/>
      <c r="R86" s="109"/>
      <c r="S86" s="109"/>
      <c r="T86" s="109"/>
      <c r="U86" s="109"/>
      <c r="V86" s="109"/>
      <c r="W86" s="109"/>
      <c r="X86" s="109"/>
    </row>
    <row r="87" spans="1:24" s="1" customFormat="1" ht="30" customHeight="1">
      <c r="A87" s="136"/>
      <c r="B87" s="328" t="s">
        <v>1272</v>
      </c>
      <c r="C87" s="329"/>
      <c r="D87" s="357">
        <v>2.29</v>
      </c>
      <c r="E87" s="86" t="s">
        <v>1271</v>
      </c>
      <c r="F87" s="107"/>
      <c r="G87" s="108"/>
      <c r="H87" s="121"/>
      <c r="I87" s="13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1:24" s="1" customFormat="1" ht="30" customHeight="1">
      <c r="A88" s="136"/>
      <c r="B88" s="328" t="s">
        <v>1273</v>
      </c>
      <c r="C88" s="329"/>
      <c r="D88" s="357">
        <v>2.7</v>
      </c>
      <c r="E88" s="86" t="s">
        <v>1271</v>
      </c>
      <c r="F88" s="107"/>
      <c r="G88" s="112"/>
      <c r="H88" s="121"/>
      <c r="I88" s="13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1:24" s="1" customFormat="1" ht="30" customHeight="1">
      <c r="A89" s="136"/>
      <c r="B89" s="328" t="s">
        <v>1274</v>
      </c>
      <c r="C89" s="329" t="s">
        <v>1275</v>
      </c>
      <c r="D89" s="357">
        <v>2.7</v>
      </c>
      <c r="E89" s="86" t="s">
        <v>1271</v>
      </c>
      <c r="F89" s="107"/>
      <c r="G89" s="112"/>
      <c r="H89" s="121"/>
      <c r="I89" s="13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1:24" s="1" customFormat="1" ht="30" customHeight="1">
      <c r="A90" s="136"/>
      <c r="B90" s="328" t="s">
        <v>1276</v>
      </c>
      <c r="C90" s="329"/>
      <c r="D90" s="359">
        <v>1</v>
      </c>
      <c r="E90" s="86" t="s">
        <v>1044</v>
      </c>
      <c r="F90" s="107"/>
      <c r="G90" s="80"/>
      <c r="H90" s="66"/>
      <c r="I90" s="13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1:24" s="1" customFormat="1" ht="30" customHeight="1">
      <c r="A91" s="136"/>
      <c r="B91" s="328" t="s">
        <v>1277</v>
      </c>
      <c r="C91" s="329" t="s">
        <v>1278</v>
      </c>
      <c r="D91" s="359">
        <v>11.8</v>
      </c>
      <c r="E91" s="86" t="s">
        <v>1230</v>
      </c>
      <c r="F91" s="107"/>
      <c r="G91" s="80"/>
      <c r="H91" s="121"/>
      <c r="I91" s="13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1:24" s="1" customFormat="1" ht="30" customHeight="1">
      <c r="A92" s="136"/>
      <c r="B92" s="328" t="s">
        <v>1277</v>
      </c>
      <c r="C92" s="329" t="s">
        <v>1279</v>
      </c>
      <c r="D92" s="359">
        <v>2.36</v>
      </c>
      <c r="E92" s="86" t="s">
        <v>1230</v>
      </c>
      <c r="F92" s="107"/>
      <c r="G92" s="80"/>
      <c r="H92" s="121"/>
      <c r="I92" s="13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1:24" s="1" customFormat="1" ht="30" customHeight="1">
      <c r="A93" s="136"/>
      <c r="B93" s="328" t="s">
        <v>1277</v>
      </c>
      <c r="C93" s="329" t="s">
        <v>1280</v>
      </c>
      <c r="D93" s="359">
        <v>2.36</v>
      </c>
      <c r="E93" s="86" t="s">
        <v>1230</v>
      </c>
      <c r="F93" s="107"/>
      <c r="G93" s="80"/>
      <c r="H93" s="121"/>
      <c r="I93" s="13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1:24" s="111" customFormat="1" ht="30" customHeight="1">
      <c r="A94" s="138"/>
      <c r="B94" s="349" t="s">
        <v>1221</v>
      </c>
      <c r="C94" s="329"/>
      <c r="D94" s="351"/>
      <c r="E94" s="86"/>
      <c r="F94" s="116"/>
      <c r="G94" s="110"/>
      <c r="H94" s="121"/>
      <c r="I94" s="13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</row>
    <row r="95" spans="1:24" s="1" customFormat="1" ht="30" customHeight="1">
      <c r="A95" s="136"/>
      <c r="B95" s="78"/>
      <c r="C95" s="79"/>
      <c r="D95" s="115"/>
      <c r="E95" s="86"/>
      <c r="F95" s="107"/>
      <c r="G95" s="108"/>
      <c r="H95" s="121"/>
      <c r="I95" s="13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1:24" s="1" customFormat="1" ht="30" customHeight="1">
      <c r="A96" s="136"/>
      <c r="B96" s="337" t="s">
        <v>1056</v>
      </c>
      <c r="C96" s="79"/>
      <c r="D96" s="354"/>
      <c r="E96" s="86"/>
      <c r="F96" s="116"/>
      <c r="G96" s="112"/>
      <c r="H96" s="121"/>
      <c r="I96" s="13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1:24" s="1" customFormat="1" ht="30" customHeight="1">
      <c r="A97" s="136"/>
      <c r="B97" s="350" t="s">
        <v>1281</v>
      </c>
      <c r="C97" s="79"/>
      <c r="D97" s="354"/>
      <c r="E97" s="86"/>
      <c r="F97" s="116"/>
      <c r="G97" s="112"/>
      <c r="H97" s="121"/>
      <c r="I97" s="13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1:24" s="1" customFormat="1" ht="30" customHeight="1">
      <c r="A98" s="136"/>
      <c r="B98" s="358" t="s">
        <v>1270</v>
      </c>
      <c r="C98" s="329"/>
      <c r="D98" s="357">
        <v>8.6</v>
      </c>
      <c r="E98" s="86" t="s">
        <v>1271</v>
      </c>
      <c r="F98" s="107"/>
      <c r="G98" s="112"/>
      <c r="H98" s="121"/>
      <c r="I98" s="13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1:24" s="1" customFormat="1" ht="30" customHeight="1">
      <c r="A99" s="136"/>
      <c r="B99" s="328" t="s">
        <v>1272</v>
      </c>
      <c r="C99" s="329"/>
      <c r="D99" s="357">
        <v>5.4</v>
      </c>
      <c r="E99" s="86" t="s">
        <v>1271</v>
      </c>
      <c r="F99" s="107"/>
      <c r="G99" s="112"/>
      <c r="H99" s="121"/>
      <c r="I99" s="13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1:24" s="1" customFormat="1" ht="30" customHeight="1">
      <c r="A100" s="136"/>
      <c r="B100" s="328" t="s">
        <v>1273</v>
      </c>
      <c r="C100" s="329"/>
      <c r="D100" s="357">
        <v>3.2</v>
      </c>
      <c r="E100" s="86" t="s">
        <v>1271</v>
      </c>
      <c r="F100" s="116"/>
      <c r="G100" s="112"/>
      <c r="H100" s="121"/>
      <c r="I100" s="13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1:24" s="1" customFormat="1" ht="30" customHeight="1">
      <c r="A101" s="136"/>
      <c r="B101" s="328" t="s">
        <v>1274</v>
      </c>
      <c r="C101" s="329" t="s">
        <v>1275</v>
      </c>
      <c r="D101" s="357">
        <v>3.2</v>
      </c>
      <c r="E101" s="86" t="s">
        <v>1271</v>
      </c>
      <c r="F101" s="107"/>
      <c r="G101" s="108"/>
      <c r="H101" s="121"/>
      <c r="I101" s="13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1:24" s="1" customFormat="1" ht="30" customHeight="1">
      <c r="A102" s="136"/>
      <c r="B102" s="349" t="s">
        <v>1221</v>
      </c>
      <c r="C102" s="329"/>
      <c r="D102" s="351"/>
      <c r="E102" s="86"/>
      <c r="F102" s="116"/>
      <c r="G102" s="112"/>
      <c r="H102" s="121"/>
      <c r="I102" s="13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1:24" s="1" customFormat="1" ht="30" customHeight="1">
      <c r="A103" s="136"/>
      <c r="B103" s="79"/>
      <c r="C103" s="79"/>
      <c r="D103" s="354"/>
      <c r="E103" s="86"/>
      <c r="F103" s="116"/>
      <c r="G103" s="112"/>
      <c r="H103" s="121"/>
      <c r="I103" s="13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1:24" s="1" customFormat="1" ht="30" customHeight="1">
      <c r="A104" s="136"/>
      <c r="B104" s="337" t="s">
        <v>1058</v>
      </c>
      <c r="C104" s="79"/>
      <c r="D104" s="360"/>
      <c r="E104" s="86"/>
      <c r="F104" s="107"/>
      <c r="G104" s="80"/>
      <c r="H104" s="137"/>
      <c r="I104" s="136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1:24" s="1" customFormat="1" ht="30" customHeight="1">
      <c r="A105" s="136"/>
      <c r="B105" s="350" t="s">
        <v>1282</v>
      </c>
      <c r="C105" s="79"/>
      <c r="D105" s="360"/>
      <c r="E105" s="86"/>
      <c r="F105" s="107"/>
      <c r="G105" s="80"/>
      <c r="H105" s="137"/>
      <c r="I105" s="136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1:24" s="111" customFormat="1" ht="30" customHeight="1">
      <c r="A106" s="138"/>
      <c r="B106" s="355" t="s">
        <v>1256</v>
      </c>
      <c r="C106" s="335" t="s">
        <v>1257</v>
      </c>
      <c r="D106" s="356">
        <v>1</v>
      </c>
      <c r="E106" s="338" t="s">
        <v>1258</v>
      </c>
      <c r="F106" s="116"/>
      <c r="G106" s="110"/>
      <c r="H106" s="121"/>
      <c r="I106" s="139"/>
      <c r="J106" s="109"/>
      <c r="K106" s="109"/>
      <c r="L106" s="109"/>
      <c r="M106" s="109"/>
      <c r="N106" s="109"/>
      <c r="O106" s="109"/>
      <c r="P106" s="109"/>
      <c r="Q106" s="109"/>
      <c r="R106" s="109"/>
      <c r="S106" s="109"/>
      <c r="T106" s="109"/>
      <c r="U106" s="109"/>
      <c r="V106" s="109"/>
      <c r="W106" s="109"/>
      <c r="X106" s="109"/>
    </row>
    <row r="107" spans="1:24" s="1" customFormat="1" ht="30" customHeight="1">
      <c r="A107" s="136"/>
      <c r="B107" s="349" t="s">
        <v>1221</v>
      </c>
      <c r="C107" s="329"/>
      <c r="D107" s="351"/>
      <c r="E107" s="86"/>
      <c r="F107" s="107"/>
      <c r="G107" s="108"/>
      <c r="H107" s="121"/>
      <c r="I107" s="13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1:24" s="1" customFormat="1" ht="30" customHeight="1">
      <c r="A108" s="136"/>
      <c r="B108" s="78"/>
      <c r="C108" s="79"/>
      <c r="D108" s="354"/>
      <c r="E108" s="86"/>
      <c r="F108" s="116"/>
      <c r="G108" s="112"/>
      <c r="H108" s="121"/>
      <c r="I108" s="13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1:24" s="1" customFormat="1" ht="30" customHeight="1">
      <c r="A109" s="136"/>
      <c r="B109" s="350" t="s">
        <v>1283</v>
      </c>
      <c r="C109" s="79"/>
      <c r="D109" s="115"/>
      <c r="E109" s="86"/>
      <c r="F109" s="116"/>
      <c r="G109" s="80"/>
      <c r="H109" s="121"/>
      <c r="I109" s="13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1:24" s="1" customFormat="1" ht="30" customHeight="1">
      <c r="A110" s="136"/>
      <c r="B110" s="328" t="s">
        <v>1260</v>
      </c>
      <c r="C110" s="329" t="s">
        <v>1261</v>
      </c>
      <c r="D110" s="357">
        <v>0.18</v>
      </c>
      <c r="E110" s="86" t="s">
        <v>1262</v>
      </c>
      <c r="F110" s="119"/>
      <c r="G110" s="119"/>
      <c r="H110" s="121"/>
      <c r="I110" s="13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1:24" s="1" customFormat="1" ht="30" customHeight="1">
      <c r="A111" s="136"/>
      <c r="B111" s="328" t="s">
        <v>1260</v>
      </c>
      <c r="C111" s="329" t="s">
        <v>1263</v>
      </c>
      <c r="D111" s="357">
        <v>0.03</v>
      </c>
      <c r="E111" s="86" t="s">
        <v>1262</v>
      </c>
      <c r="F111" s="116"/>
      <c r="G111" s="110"/>
      <c r="H111" s="121"/>
      <c r="I111" s="13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1:24" s="1" customFormat="1" ht="30" customHeight="1">
      <c r="A112" s="136"/>
      <c r="B112" s="328" t="s">
        <v>1260</v>
      </c>
      <c r="C112" s="329" t="s">
        <v>1264</v>
      </c>
      <c r="D112" s="357">
        <v>0.16</v>
      </c>
      <c r="E112" s="86" t="s">
        <v>1262</v>
      </c>
      <c r="F112" s="116"/>
      <c r="G112" s="112"/>
      <c r="H112" s="121"/>
      <c r="I112" s="13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1:24" s="1" customFormat="1" ht="30" customHeight="1">
      <c r="A113" s="136"/>
      <c r="B113" s="328" t="s">
        <v>1260</v>
      </c>
      <c r="C113" s="329" t="s">
        <v>1266</v>
      </c>
      <c r="D113" s="357">
        <v>0.03</v>
      </c>
      <c r="E113" s="86" t="s">
        <v>1262</v>
      </c>
      <c r="F113" s="116"/>
      <c r="G113" s="112"/>
      <c r="H113" s="121"/>
      <c r="I113" s="13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1:24" s="1" customFormat="1" ht="30" customHeight="1">
      <c r="A114" s="136"/>
      <c r="B114" s="349" t="s">
        <v>1221</v>
      </c>
      <c r="C114" s="329"/>
      <c r="D114" s="351"/>
      <c r="E114" s="86"/>
      <c r="F114" s="107"/>
      <c r="G114" s="80"/>
      <c r="H114" s="121"/>
      <c r="I114" s="13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1:24" s="1" customFormat="1" ht="30" customHeight="1">
      <c r="A115" s="136"/>
      <c r="B115" s="78"/>
      <c r="C115" s="79"/>
      <c r="D115" s="85"/>
      <c r="E115" s="86"/>
      <c r="F115" s="107"/>
      <c r="G115" s="80"/>
      <c r="H115" s="121"/>
      <c r="I115" s="13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1:24" s="111" customFormat="1" ht="30" customHeight="1">
      <c r="A116" s="138"/>
      <c r="B116" s="78"/>
      <c r="C116" s="79"/>
      <c r="D116" s="84"/>
      <c r="E116" s="86"/>
      <c r="F116" s="116"/>
      <c r="G116" s="110"/>
      <c r="H116" s="121"/>
      <c r="I116" s="139"/>
      <c r="J116" s="109"/>
      <c r="K116" s="109"/>
      <c r="L116" s="109"/>
      <c r="M116" s="109"/>
      <c r="N116" s="109"/>
      <c r="O116" s="109"/>
      <c r="P116" s="109"/>
      <c r="Q116" s="109"/>
      <c r="R116" s="109"/>
      <c r="S116" s="109"/>
      <c r="T116" s="109"/>
      <c r="U116" s="109"/>
      <c r="V116" s="109"/>
      <c r="W116" s="109"/>
      <c r="X116" s="109"/>
    </row>
    <row r="117" spans="1:24" s="1" customFormat="1" ht="30" customHeight="1">
      <c r="A117" s="136"/>
      <c r="B117" s="78"/>
      <c r="C117" s="79"/>
      <c r="D117" s="84"/>
      <c r="E117" s="86"/>
      <c r="F117" s="107"/>
      <c r="G117" s="120"/>
      <c r="H117" s="121"/>
      <c r="I117" s="13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1:24" s="1" customFormat="1" ht="30" customHeight="1">
      <c r="A118" s="136"/>
      <c r="B118" s="78"/>
      <c r="C118" s="79"/>
      <c r="D118" s="90"/>
      <c r="E118" s="86"/>
      <c r="F118" s="116"/>
      <c r="G118" s="112"/>
      <c r="H118" s="121"/>
      <c r="I118" s="13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1:24" s="1" customFormat="1" ht="30" customHeight="1">
      <c r="A119" s="136"/>
      <c r="B119" s="79"/>
      <c r="C119" s="79"/>
      <c r="D119" s="84"/>
      <c r="E119" s="86"/>
      <c r="F119" s="116"/>
      <c r="G119" s="80"/>
      <c r="H119" s="121"/>
      <c r="I119" s="13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1:24" s="1" customFormat="1" ht="30" customHeight="1">
      <c r="A120" s="136"/>
      <c r="B120" s="78"/>
      <c r="C120" s="79"/>
      <c r="D120" s="84"/>
      <c r="E120" s="86"/>
      <c r="F120" s="119"/>
      <c r="G120" s="119"/>
      <c r="H120" s="121"/>
      <c r="I120" s="13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1:24" s="1" customFormat="1" ht="30" customHeight="1">
      <c r="A121" s="136"/>
      <c r="B121" s="78"/>
      <c r="C121" s="79"/>
      <c r="D121" s="84"/>
      <c r="E121" s="86"/>
      <c r="F121" s="116"/>
      <c r="G121" s="110"/>
      <c r="H121" s="121"/>
      <c r="I121" s="13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1:24" s="1" customFormat="1" ht="30" customHeight="1">
      <c r="A122" s="136"/>
      <c r="B122" s="78"/>
      <c r="C122" s="79"/>
      <c r="D122" s="84"/>
      <c r="E122" s="86"/>
      <c r="F122" s="107"/>
      <c r="G122" s="120"/>
      <c r="H122" s="121"/>
      <c r="I122" s="13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1:24" s="1" customFormat="1" ht="30" customHeight="1">
      <c r="A123" s="136"/>
      <c r="B123" s="78"/>
      <c r="C123" s="79"/>
      <c r="D123" s="90"/>
      <c r="E123" s="86"/>
      <c r="F123" s="116"/>
      <c r="G123" s="112"/>
      <c r="H123" s="121"/>
      <c r="I123" s="13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1:24" s="1" customFormat="1" ht="30" customHeight="1">
      <c r="A124" s="136"/>
      <c r="B124" s="79"/>
      <c r="C124" s="79"/>
      <c r="D124" s="90"/>
      <c r="E124" s="86"/>
      <c r="F124" s="116"/>
      <c r="G124" s="113"/>
      <c r="H124" s="121"/>
      <c r="I124" s="13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1:24" s="1" customFormat="1" ht="30" customHeight="1">
      <c r="A125" s="136"/>
      <c r="B125" s="78"/>
      <c r="C125" s="117"/>
      <c r="D125" s="87"/>
      <c r="E125" s="86"/>
      <c r="F125" s="107"/>
      <c r="G125" s="80"/>
      <c r="H125" s="121"/>
      <c r="I125" s="13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1:24" s="1" customFormat="1" ht="30" customHeight="1">
      <c r="A126" s="136"/>
      <c r="B126" s="78"/>
      <c r="C126" s="79"/>
      <c r="D126" s="87"/>
      <c r="E126" s="86"/>
      <c r="F126" s="107"/>
      <c r="G126" s="80"/>
      <c r="H126" s="121"/>
      <c r="I126" s="13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1:24" s="1" customFormat="1" ht="30" customHeight="1">
      <c r="A127" s="136"/>
      <c r="B127" s="78"/>
      <c r="C127" s="79"/>
      <c r="D127" s="87"/>
      <c r="E127" s="86"/>
      <c r="F127" s="107"/>
      <c r="G127" s="80"/>
      <c r="H127" s="121"/>
      <c r="I127" s="13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1:24" s="1" customFormat="1" ht="30" customHeight="1">
      <c r="A128" s="136"/>
      <c r="B128" s="78"/>
      <c r="C128" s="79"/>
      <c r="D128" s="87"/>
      <c r="E128" s="86"/>
      <c r="F128" s="107"/>
      <c r="G128" s="80"/>
      <c r="H128" s="121"/>
      <c r="I128" s="13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1:24" s="1" customFormat="1" ht="30" customHeight="1">
      <c r="A129" s="136"/>
      <c r="B129" s="78"/>
      <c r="C129" s="117"/>
      <c r="D129" s="87"/>
      <c r="E129" s="86"/>
      <c r="F129" s="107"/>
      <c r="G129" s="80"/>
      <c r="H129" s="121"/>
      <c r="I129" s="13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1:24" s="1" customFormat="1" ht="30" customHeight="1">
      <c r="A130" s="136"/>
      <c r="B130" s="78"/>
      <c r="C130" s="68"/>
      <c r="D130" s="94"/>
      <c r="E130" s="86"/>
      <c r="F130" s="107"/>
      <c r="G130" s="112"/>
      <c r="H130" s="121"/>
      <c r="I130" s="13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1:24" s="1" customFormat="1" ht="30" customHeight="1">
      <c r="A131" s="136"/>
      <c r="B131" s="78"/>
      <c r="C131" s="79"/>
      <c r="D131" s="87"/>
      <c r="E131" s="86"/>
      <c r="F131" s="107"/>
      <c r="G131" s="80"/>
      <c r="H131" s="121"/>
      <c r="I131" s="13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1:24" s="1" customFormat="1" ht="30" customHeight="1">
      <c r="A132" s="136"/>
      <c r="B132" s="78"/>
      <c r="C132" s="117"/>
      <c r="D132" s="87"/>
      <c r="E132" s="86"/>
      <c r="F132" s="107"/>
      <c r="G132" s="80"/>
      <c r="H132" s="121"/>
      <c r="I132" s="13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1:24" s="1" customFormat="1" ht="30" customHeight="1">
      <c r="A133" s="136"/>
      <c r="B133" s="78"/>
      <c r="C133" s="117"/>
      <c r="D133" s="87"/>
      <c r="E133" s="86"/>
      <c r="F133" s="107"/>
      <c r="G133" s="80"/>
      <c r="H133" s="121"/>
      <c r="I133" s="13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1:24" s="1" customFormat="1" ht="30" customHeight="1">
      <c r="A134" s="136"/>
      <c r="B134" s="78"/>
      <c r="C134" s="79"/>
      <c r="D134" s="87"/>
      <c r="E134" s="86"/>
      <c r="F134" s="107"/>
      <c r="G134" s="80"/>
      <c r="H134" s="121"/>
      <c r="I134" s="13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1:24" s="1" customFormat="1" ht="30" customHeight="1">
      <c r="A135" s="136"/>
      <c r="B135" s="78"/>
      <c r="C135" s="117"/>
      <c r="D135" s="83"/>
      <c r="E135" s="86"/>
      <c r="F135" s="107"/>
      <c r="G135" s="80"/>
      <c r="H135" s="121"/>
      <c r="I135" s="13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1:24" s="1" customFormat="1" ht="30" customHeight="1">
      <c r="A136" s="136"/>
      <c r="B136" s="78"/>
      <c r="C136" s="117"/>
      <c r="D136" s="87"/>
      <c r="E136" s="86"/>
      <c r="F136" s="107"/>
      <c r="G136" s="80"/>
      <c r="H136" s="121"/>
      <c r="I136" s="13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1:24" s="1" customFormat="1" ht="30" customHeight="1">
      <c r="A137" s="136"/>
      <c r="B137" s="78"/>
      <c r="C137" s="117"/>
      <c r="D137" s="87"/>
      <c r="E137" s="86"/>
      <c r="F137" s="107"/>
      <c r="G137" s="80"/>
      <c r="H137" s="121"/>
      <c r="I137" s="13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1:24" s="1" customFormat="1" ht="30" customHeight="1">
      <c r="A138" s="136"/>
      <c r="B138" s="78"/>
      <c r="C138" s="117"/>
      <c r="D138" s="87"/>
      <c r="E138" s="86"/>
      <c r="F138" s="107"/>
      <c r="G138" s="80"/>
      <c r="H138" s="121"/>
      <c r="I138" s="13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1:24" s="1" customFormat="1" ht="30" customHeight="1">
      <c r="A139" s="136"/>
      <c r="B139" s="78"/>
      <c r="C139" s="77"/>
      <c r="D139" s="87"/>
      <c r="E139" s="86"/>
      <c r="F139" s="107"/>
      <c r="G139" s="80"/>
      <c r="H139" s="121"/>
      <c r="I139" s="145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1:24" s="1" customFormat="1" ht="30" customHeight="1">
      <c r="A140" s="136"/>
      <c r="B140" s="78"/>
      <c r="C140" s="79"/>
      <c r="D140" s="83"/>
      <c r="E140" s="86"/>
      <c r="F140" s="107"/>
      <c r="G140" s="80"/>
      <c r="H140" s="121"/>
      <c r="I140" s="13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1:24" s="1" customFormat="1" ht="30" customHeight="1">
      <c r="A141" s="136"/>
      <c r="B141" s="78"/>
      <c r="C141" s="117"/>
      <c r="D141" s="87"/>
      <c r="E141" s="86"/>
      <c r="F141" s="107"/>
      <c r="G141" s="80"/>
      <c r="H141" s="121"/>
      <c r="I141" s="13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1:24" s="1" customFormat="1" ht="30" customHeight="1">
      <c r="A142" s="136"/>
      <c r="B142" s="78"/>
      <c r="C142" s="79"/>
      <c r="D142" s="87"/>
      <c r="E142" s="86"/>
      <c r="F142" s="107"/>
      <c r="G142" s="80"/>
      <c r="H142" s="121"/>
      <c r="I142" s="13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1:24" s="111" customFormat="1" ht="30" customHeight="1">
      <c r="A143" s="138"/>
      <c r="B143" s="78"/>
      <c r="C143" s="79"/>
      <c r="D143" s="84"/>
      <c r="E143" s="86"/>
      <c r="F143" s="107"/>
      <c r="G143" s="110"/>
      <c r="H143" s="121"/>
      <c r="I143" s="139"/>
      <c r="J143" s="109"/>
      <c r="K143" s="109"/>
      <c r="L143" s="109"/>
      <c r="M143" s="109"/>
      <c r="N143" s="109"/>
      <c r="O143" s="109"/>
      <c r="P143" s="109"/>
      <c r="Q143" s="109"/>
      <c r="R143" s="109"/>
      <c r="S143" s="109"/>
      <c r="T143" s="109"/>
      <c r="U143" s="109"/>
      <c r="V143" s="109"/>
      <c r="W143" s="109"/>
      <c r="X143" s="109"/>
    </row>
    <row r="144" spans="1:24" s="1" customFormat="1" ht="30" customHeight="1">
      <c r="A144" s="136"/>
      <c r="B144" s="78"/>
      <c r="C144" s="79"/>
      <c r="D144" s="84"/>
      <c r="E144" s="86"/>
      <c r="F144" s="107"/>
      <c r="G144" s="120"/>
      <c r="H144" s="121"/>
      <c r="I144" s="13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1:24" s="1" customFormat="1" ht="30" customHeight="1">
      <c r="A145" s="136"/>
      <c r="B145" s="78"/>
      <c r="C145" s="79"/>
      <c r="D145" s="90"/>
      <c r="E145" s="86"/>
      <c r="F145" s="116"/>
      <c r="G145" s="112"/>
      <c r="H145" s="121"/>
      <c r="I145" s="13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1:24" s="1" customFormat="1" ht="30" customHeight="1">
      <c r="A146" s="136"/>
      <c r="B146" s="79"/>
      <c r="C146" s="79"/>
      <c r="D146" s="90"/>
      <c r="E146" s="86"/>
      <c r="F146" s="116"/>
      <c r="G146" s="112"/>
      <c r="H146" s="121"/>
      <c r="I146" s="13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1:24" s="1" customFormat="1" ht="30" customHeight="1">
      <c r="A147" s="136"/>
      <c r="B147" s="78"/>
      <c r="C147" s="79"/>
      <c r="D147" s="84"/>
      <c r="E147" s="86"/>
      <c r="F147" s="107"/>
      <c r="G147" s="80"/>
      <c r="H147" s="121"/>
      <c r="I147" s="13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1:24" s="1" customFormat="1" ht="30" customHeight="1">
      <c r="A148" s="136"/>
      <c r="B148" s="78"/>
      <c r="C148" s="79"/>
      <c r="D148" s="85"/>
      <c r="E148" s="86"/>
      <c r="F148" s="107"/>
      <c r="G148" s="80"/>
      <c r="H148" s="121"/>
      <c r="I148" s="13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1:24" s="111" customFormat="1" ht="30" customHeight="1">
      <c r="A149" s="138"/>
      <c r="B149" s="78"/>
      <c r="C149" s="79"/>
      <c r="D149" s="84"/>
      <c r="E149" s="86"/>
      <c r="F149" s="116"/>
      <c r="G149" s="110"/>
      <c r="H149" s="121"/>
      <c r="I149" s="139"/>
      <c r="J149" s="109"/>
      <c r="K149" s="109"/>
      <c r="L149" s="109"/>
      <c r="M149" s="109"/>
      <c r="N149" s="109"/>
      <c r="O149" s="109"/>
      <c r="P149" s="109"/>
      <c r="Q149" s="109"/>
      <c r="R149" s="109"/>
      <c r="S149" s="109"/>
      <c r="T149" s="109"/>
      <c r="U149" s="109"/>
      <c r="V149" s="109"/>
      <c r="W149" s="109"/>
      <c r="X149" s="109"/>
    </row>
    <row r="150" spans="1:24" s="1" customFormat="1" ht="30" customHeight="1">
      <c r="A150" s="136"/>
      <c r="B150" s="78"/>
      <c r="C150" s="79"/>
      <c r="D150" s="84"/>
      <c r="E150" s="86"/>
      <c r="F150" s="107"/>
      <c r="G150" s="120"/>
      <c r="H150" s="121"/>
      <c r="I150" s="13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1:24" s="1" customFormat="1" ht="30" customHeight="1">
      <c r="A151" s="136"/>
      <c r="B151" s="78"/>
      <c r="C151" s="79"/>
      <c r="D151" s="90"/>
      <c r="E151" s="86"/>
      <c r="F151" s="116"/>
      <c r="G151" s="112"/>
      <c r="H151" s="121"/>
      <c r="I151" s="13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1:24" s="1" customFormat="1" ht="30" customHeight="1">
      <c r="A152" s="136"/>
      <c r="B152" s="79"/>
      <c r="C152" s="79"/>
      <c r="D152" s="90"/>
      <c r="E152" s="86"/>
      <c r="F152" s="116"/>
      <c r="G152" s="112"/>
      <c r="H152" s="121"/>
      <c r="I152" s="13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1:24" s="1" customFormat="1" ht="30" customHeight="1">
      <c r="A153" s="136"/>
      <c r="B153" s="78"/>
      <c r="C153" s="79"/>
      <c r="D153" s="96"/>
      <c r="E153" s="86"/>
      <c r="F153" s="107"/>
      <c r="G153" s="112"/>
      <c r="H153" s="121"/>
      <c r="I153" s="13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1:24" s="1" customFormat="1" ht="30" customHeight="1">
      <c r="A154" s="136"/>
      <c r="B154" s="122"/>
      <c r="C154" s="79"/>
      <c r="D154" s="90"/>
      <c r="E154" s="86"/>
      <c r="F154" s="107"/>
      <c r="G154" s="80"/>
      <c r="H154" s="121"/>
      <c r="I154" s="13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1:24" s="1" customFormat="1" ht="30" customHeight="1">
      <c r="A155" s="136"/>
      <c r="B155" s="78"/>
      <c r="C155" s="79"/>
      <c r="D155" s="90"/>
      <c r="E155" s="86"/>
      <c r="F155" s="107"/>
      <c r="G155" s="112"/>
      <c r="H155" s="121"/>
      <c r="I155" s="13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1:24" s="1" customFormat="1" ht="30" customHeight="1">
      <c r="A156" s="136"/>
      <c r="B156" s="122"/>
      <c r="C156" s="79"/>
      <c r="D156" s="90"/>
      <c r="E156" s="86"/>
      <c r="F156" s="107"/>
      <c r="G156" s="80"/>
      <c r="H156" s="121"/>
      <c r="I156" s="13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1:24" s="1" customFormat="1" ht="30" customHeight="1">
      <c r="A157" s="136"/>
      <c r="B157" s="122"/>
      <c r="C157" s="79"/>
      <c r="D157" s="90"/>
      <c r="E157" s="86"/>
      <c r="F157" s="107"/>
      <c r="G157" s="80"/>
      <c r="H157" s="121"/>
      <c r="I157" s="13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1:24" s="1" customFormat="1" ht="30" customHeight="1">
      <c r="A158" s="136"/>
      <c r="B158" s="122"/>
      <c r="C158" s="79"/>
      <c r="D158" s="90"/>
      <c r="E158" s="86"/>
      <c r="F158" s="107"/>
      <c r="G158" s="80"/>
      <c r="H158" s="121"/>
      <c r="I158" s="13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1:24" s="1" customFormat="1" ht="30" customHeight="1">
      <c r="A159" s="136"/>
      <c r="B159" s="122"/>
      <c r="C159" s="79"/>
      <c r="D159" s="90"/>
      <c r="E159" s="86"/>
      <c r="F159" s="107"/>
      <c r="G159" s="80"/>
      <c r="H159" s="121"/>
      <c r="I159" s="13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1:24" s="1" customFormat="1" ht="30" customHeight="1">
      <c r="A160" s="136"/>
      <c r="B160" s="122"/>
      <c r="C160" s="79"/>
      <c r="D160" s="90"/>
      <c r="E160" s="86"/>
      <c r="F160" s="107"/>
      <c r="G160" s="80"/>
      <c r="H160" s="121"/>
      <c r="I160" s="13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1:24" s="1" customFormat="1" ht="30" customHeight="1">
      <c r="A161" s="136"/>
      <c r="B161" s="122"/>
      <c r="C161" s="79"/>
      <c r="D161" s="90"/>
      <c r="E161" s="86"/>
      <c r="F161" s="107"/>
      <c r="G161" s="80"/>
      <c r="H161" s="121"/>
      <c r="I161" s="13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1:24" s="1" customFormat="1" ht="30" customHeight="1">
      <c r="A162" s="136"/>
      <c r="B162" s="122"/>
      <c r="C162" s="68"/>
      <c r="D162" s="94"/>
      <c r="E162" s="86"/>
      <c r="F162" s="107"/>
      <c r="G162" s="112"/>
      <c r="H162" s="121"/>
      <c r="I162" s="13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1:24" s="1" customFormat="1" ht="30" customHeight="1">
      <c r="A163" s="136"/>
      <c r="B163" s="122"/>
      <c r="C163" s="79"/>
      <c r="D163" s="90"/>
      <c r="E163" s="86"/>
      <c r="F163" s="107"/>
      <c r="G163" s="80"/>
      <c r="H163" s="121"/>
      <c r="I163" s="13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1:24" s="1" customFormat="1" ht="30" customHeight="1">
      <c r="A164" s="136"/>
      <c r="B164" s="122"/>
      <c r="C164" s="79"/>
      <c r="D164" s="90"/>
      <c r="E164" s="86"/>
      <c r="F164" s="107"/>
      <c r="G164" s="80"/>
      <c r="H164" s="121"/>
      <c r="I164" s="13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1:24" s="1" customFormat="1" ht="30" customHeight="1">
      <c r="A165" s="136"/>
      <c r="B165" s="122"/>
      <c r="C165" s="79"/>
      <c r="D165" s="90"/>
      <c r="E165" s="86"/>
      <c r="F165" s="107"/>
      <c r="G165" s="80"/>
      <c r="H165" s="121"/>
      <c r="I165" s="13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1:24" s="1" customFormat="1" ht="30" customHeight="1">
      <c r="A166" s="136"/>
      <c r="B166" s="122"/>
      <c r="C166" s="79"/>
      <c r="D166" s="90"/>
      <c r="E166" s="86"/>
      <c r="F166" s="107"/>
      <c r="G166" s="80"/>
      <c r="H166" s="121"/>
      <c r="I166" s="13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1:24" s="1" customFormat="1" ht="30" customHeight="1">
      <c r="A167" s="136"/>
      <c r="B167" s="122"/>
      <c r="C167" s="79"/>
      <c r="D167" s="90"/>
      <c r="E167" s="86"/>
      <c r="F167" s="107"/>
      <c r="G167" s="80"/>
      <c r="H167" s="121"/>
      <c r="I167" s="13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1:24" s="1" customFormat="1" ht="30" customHeight="1">
      <c r="A168" s="136"/>
      <c r="B168" s="122"/>
      <c r="C168" s="79"/>
      <c r="D168" s="90"/>
      <c r="E168" s="86"/>
      <c r="F168" s="107"/>
      <c r="G168" s="80"/>
      <c r="H168" s="121"/>
      <c r="I168" s="13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1:24" s="1" customFormat="1" ht="30" customHeight="1">
      <c r="A169" s="136"/>
      <c r="B169" s="122"/>
      <c r="C169" s="79"/>
      <c r="D169" s="96"/>
      <c r="E169" s="86"/>
      <c r="F169" s="107"/>
      <c r="G169" s="80"/>
      <c r="H169" s="121"/>
      <c r="I169" s="13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1:24" s="1" customFormat="1" ht="30" customHeight="1">
      <c r="A170" s="136"/>
      <c r="B170" s="122"/>
      <c r="C170" s="79"/>
      <c r="D170" s="96"/>
      <c r="E170" s="86"/>
      <c r="F170" s="107"/>
      <c r="G170" s="80"/>
      <c r="H170" s="121"/>
      <c r="I170" s="13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1:24" s="1" customFormat="1" ht="30" customHeight="1">
      <c r="A171" s="136"/>
      <c r="B171" s="122"/>
      <c r="C171" s="79"/>
      <c r="D171" s="96"/>
      <c r="E171" s="86"/>
      <c r="F171" s="107"/>
      <c r="G171" s="80"/>
      <c r="H171" s="121"/>
      <c r="I171" s="13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1:24" s="1" customFormat="1" ht="30" customHeight="1">
      <c r="A172" s="136"/>
      <c r="B172" s="122"/>
      <c r="C172" s="79"/>
      <c r="D172" s="96"/>
      <c r="E172" s="86"/>
      <c r="F172" s="107"/>
      <c r="G172" s="80"/>
      <c r="H172" s="121"/>
      <c r="I172" s="13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1:24" s="1" customFormat="1" ht="30" customHeight="1">
      <c r="A173" s="136"/>
      <c r="B173" s="122"/>
      <c r="C173" s="79"/>
      <c r="D173" s="90"/>
      <c r="E173" s="86"/>
      <c r="F173" s="118"/>
      <c r="G173" s="119"/>
      <c r="H173" s="121"/>
      <c r="I173" s="13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1:24" s="1" customFormat="1" ht="30" customHeight="1">
      <c r="A174" s="136"/>
      <c r="B174" s="122"/>
      <c r="C174" s="79"/>
      <c r="D174" s="90"/>
      <c r="E174" s="86"/>
      <c r="F174" s="107"/>
      <c r="G174" s="80"/>
      <c r="H174" s="121"/>
      <c r="I174" s="13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1:24" s="1" customFormat="1" ht="30" customHeight="1">
      <c r="A175" s="136"/>
      <c r="B175" s="122"/>
      <c r="C175" s="79"/>
      <c r="D175" s="90"/>
      <c r="E175" s="86"/>
      <c r="F175" s="107"/>
      <c r="G175" s="80"/>
      <c r="H175" s="121"/>
      <c r="I175" s="13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1:24" s="1" customFormat="1" ht="30" customHeight="1">
      <c r="A176" s="136"/>
      <c r="B176" s="122"/>
      <c r="C176" s="79"/>
      <c r="D176" s="90"/>
      <c r="E176" s="86"/>
      <c r="F176" s="107"/>
      <c r="G176" s="80"/>
      <c r="H176" s="121"/>
      <c r="I176" s="13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1:24" s="1" customFormat="1" ht="30" customHeight="1">
      <c r="A177" s="136"/>
      <c r="B177" s="122"/>
      <c r="C177" s="79"/>
      <c r="D177" s="90"/>
      <c r="E177" s="86"/>
      <c r="F177" s="107"/>
      <c r="G177" s="80"/>
      <c r="H177" s="121"/>
      <c r="I177" s="13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1:24" s="1" customFormat="1" ht="30" customHeight="1">
      <c r="A178" s="136"/>
      <c r="B178" s="122"/>
      <c r="C178" s="79"/>
      <c r="D178" s="90"/>
      <c r="E178" s="86"/>
      <c r="F178" s="107"/>
      <c r="G178" s="80"/>
      <c r="H178" s="121"/>
      <c r="I178" s="13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1:24" s="1" customFormat="1" ht="30" customHeight="1">
      <c r="A179" s="136"/>
      <c r="B179" s="78"/>
      <c r="C179" s="79"/>
      <c r="D179" s="90"/>
      <c r="E179" s="86"/>
      <c r="F179" s="107"/>
      <c r="G179" s="80"/>
      <c r="H179" s="121"/>
      <c r="I179" s="13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1:24" s="1" customFormat="1" ht="30" customHeight="1">
      <c r="A180" s="136"/>
      <c r="B180" s="78"/>
      <c r="C180" s="79"/>
      <c r="D180" s="90"/>
      <c r="E180" s="86"/>
      <c r="F180" s="107"/>
      <c r="G180" s="80"/>
      <c r="H180" s="121"/>
      <c r="I180" s="13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1:24" s="111" customFormat="1" ht="30" customHeight="1">
      <c r="A181" s="138"/>
      <c r="B181" s="78" t="s">
        <v>38</v>
      </c>
      <c r="C181" s="141"/>
      <c r="D181" s="84"/>
      <c r="E181" s="86"/>
      <c r="F181" s="116"/>
      <c r="G181" s="110"/>
      <c r="H181" s="143"/>
      <c r="I181" s="139"/>
      <c r="J181" s="109"/>
      <c r="K181" s="109"/>
      <c r="L181" s="109"/>
      <c r="M181" s="109"/>
      <c r="N181" s="109"/>
      <c r="O181" s="109"/>
      <c r="P181" s="109"/>
      <c r="Q181" s="109"/>
      <c r="R181" s="109"/>
      <c r="S181" s="109"/>
      <c r="T181" s="109"/>
      <c r="U181" s="109"/>
      <c r="V181" s="109"/>
      <c r="W181" s="109"/>
      <c r="X181" s="109"/>
    </row>
    <row r="182" spans="1:24" s="1" customFormat="1" ht="30" customHeight="1">
      <c r="A182" s="136"/>
      <c r="B182" s="78"/>
      <c r="C182" s="79"/>
      <c r="D182" s="84"/>
      <c r="E182" s="86"/>
      <c r="F182" s="107"/>
      <c r="G182" s="120"/>
      <c r="H182" s="121" t="s">
        <v>1284</v>
      </c>
      <c r="I182" s="13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</sheetData>
  <mergeCells count="4">
    <mergeCell ref="D1:I1"/>
    <mergeCell ref="D3:I3"/>
    <mergeCell ref="F4:I4"/>
    <mergeCell ref="G5:I5"/>
  </mergeCells>
  <phoneticPr fontId="4"/>
  <dataValidations count="2">
    <dataValidation imeMode="disabled" allowBlank="1" showInputMessage="1" showErrorMessage="1" sqref="D14:D18 D23:D25 D28:D29 D32:D34 D38:D40 D43:D44 D48:D52 D56:D58 D62:D63 D66:D67 D71:D72 D75:D81 D86:D94 D98:D102 D106:D107 D110:D114"/>
    <dataValidation imeMode="off" allowBlank="1" showInputMessage="1" showErrorMessage="1" sqref="F8:F1048576"/>
  </dataValidations>
  <printOptions horizontalCentered="1"/>
  <pageMargins left="0.55118110236220474" right="0.55118110236220474" top="0.86614173228346458" bottom="0.47244094488188981" header="0.51181102362204722" footer="0.27559055118110237"/>
  <pageSetup paperSize="9" scale="81" fitToHeight="0" orientation="portrait" blackAndWhite="1" cellComments="asDisplayed" useFirstPageNumber="1" verticalDpi="300" r:id="rId1"/>
  <headerFooter scaleWithDoc="0" alignWithMargins="0">
    <oddFooter>&amp;R&amp;9久留米工業高専練心館改修工事（明細-&amp;P）</oddFooter>
  </headerFooter>
  <rowBreaks count="5" manualBreakCount="5">
    <brk id="41" min="1" max="7" man="1"/>
    <brk id="72" min="1" max="7" man="1"/>
    <brk id="102" min="1" max="7" man="1"/>
    <brk id="132" min="1" max="7" man="1"/>
    <brk id="162" min="1" max="7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AD181"/>
  <sheetViews>
    <sheetView view="pageBreakPreview" zoomScale="70" zoomScaleNormal="70" zoomScaleSheetLayoutView="70" workbookViewId="0">
      <selection activeCell="F26" sqref="F26"/>
    </sheetView>
  </sheetViews>
  <sheetFormatPr defaultColWidth="9" defaultRowHeight="30" customHeight="1"/>
  <cols>
    <col min="1" max="1" width="1.75" style="126" customWidth="1"/>
    <col min="2" max="3" width="30.625" style="216" customWidth="1"/>
    <col min="4" max="4" width="7.625" style="396" customWidth="1"/>
    <col min="5" max="5" width="7.625" style="217" customWidth="1"/>
    <col min="6" max="6" width="11.625" style="124" customWidth="1"/>
    <col min="7" max="7" width="14.25" style="125" customWidth="1"/>
    <col min="8" max="8" width="12.625" style="218" customWidth="1"/>
    <col min="9" max="9" width="16.375" style="132" customWidth="1"/>
    <col min="10" max="24" width="9" style="2"/>
    <col min="25" max="16384" width="9" style="20"/>
  </cols>
  <sheetData>
    <row r="1" spans="1:30" ht="20.25" customHeight="1">
      <c r="B1" s="127"/>
      <c r="C1" s="127"/>
      <c r="D1" s="232"/>
      <c r="E1" s="232"/>
      <c r="F1" s="232"/>
      <c r="G1" s="232"/>
      <c r="H1" s="232"/>
      <c r="I1" s="232"/>
      <c r="J1" s="97"/>
      <c r="Y1" s="2"/>
      <c r="Z1" s="2"/>
      <c r="AA1" s="2"/>
      <c r="AB1" s="2"/>
      <c r="AC1" s="2"/>
      <c r="AD1" s="2"/>
    </row>
    <row r="2" spans="1:30" ht="20.25" customHeight="1">
      <c r="B2" s="127"/>
      <c r="C2" s="127"/>
      <c r="D2" s="361"/>
      <c r="E2" s="127"/>
      <c r="F2" s="127"/>
      <c r="G2" s="127"/>
      <c r="H2" s="127"/>
      <c r="I2" s="126"/>
      <c r="J2" s="97"/>
      <c r="Y2" s="2"/>
      <c r="Z2" s="2"/>
      <c r="AA2" s="2"/>
      <c r="AB2" s="2"/>
      <c r="AC2" s="2"/>
      <c r="AD2" s="2"/>
    </row>
    <row r="3" spans="1:30" ht="20.25" customHeight="1">
      <c r="B3" s="127"/>
      <c r="C3" s="127"/>
      <c r="D3" s="233"/>
      <c r="E3" s="233"/>
      <c r="F3" s="233"/>
      <c r="G3" s="233"/>
      <c r="H3" s="233"/>
      <c r="I3" s="233"/>
      <c r="J3" s="97"/>
      <c r="Y3" s="2"/>
      <c r="Z3" s="2"/>
      <c r="AA3" s="2"/>
      <c r="AB3" s="2"/>
      <c r="AC3" s="2"/>
      <c r="AD3" s="2"/>
    </row>
    <row r="4" spans="1:30" ht="20.25" customHeight="1">
      <c r="B4" s="127" t="s">
        <v>555</v>
      </c>
      <c r="C4" s="127"/>
      <c r="D4" s="362"/>
      <c r="E4" s="148"/>
      <c r="F4" s="233"/>
      <c r="G4" s="233"/>
      <c r="H4" s="233"/>
      <c r="I4" s="233"/>
      <c r="J4" s="97"/>
      <c r="Y4" s="2"/>
      <c r="Z4" s="2"/>
      <c r="AA4" s="2"/>
      <c r="AB4" s="2"/>
      <c r="AC4" s="2"/>
      <c r="AD4" s="2"/>
    </row>
    <row r="5" spans="1:30" ht="20.25" customHeight="1">
      <c r="B5" s="127"/>
      <c r="C5" s="127"/>
      <c r="D5" s="362"/>
      <c r="E5" s="148"/>
      <c r="F5" s="148"/>
      <c r="G5" s="233"/>
      <c r="H5" s="233"/>
      <c r="I5" s="233"/>
      <c r="J5" s="97"/>
      <c r="Y5" s="2"/>
      <c r="Z5" s="2"/>
      <c r="AA5" s="2"/>
      <c r="AB5" s="2"/>
      <c r="AC5" s="2"/>
      <c r="AD5" s="2"/>
    </row>
    <row r="6" spans="1:30" ht="20.25" customHeight="1">
      <c r="B6" s="127"/>
      <c r="C6" s="127"/>
      <c r="D6" s="362"/>
      <c r="E6" s="148"/>
      <c r="F6" s="148"/>
      <c r="G6" s="148"/>
      <c r="H6" s="148"/>
      <c r="I6" s="148"/>
      <c r="J6" s="97"/>
      <c r="Y6" s="2"/>
      <c r="Z6" s="2"/>
      <c r="AA6" s="2"/>
      <c r="AB6" s="2"/>
      <c r="AC6" s="2"/>
      <c r="AD6" s="2"/>
    </row>
    <row r="7" spans="1:30" ht="20.25" customHeight="1">
      <c r="B7" s="127"/>
      <c r="C7" s="127"/>
      <c r="D7" s="362"/>
      <c r="E7" s="148"/>
      <c r="F7" s="148"/>
      <c r="G7" s="148"/>
      <c r="H7" s="148"/>
      <c r="I7" s="129"/>
      <c r="J7" s="97"/>
      <c r="Y7" s="2"/>
      <c r="Z7" s="2"/>
      <c r="AA7" s="2"/>
      <c r="AB7" s="2"/>
      <c r="AC7" s="2"/>
      <c r="AD7" s="2"/>
    </row>
    <row r="8" spans="1:30" ht="24" customHeight="1">
      <c r="B8" s="130" t="s">
        <v>556</v>
      </c>
      <c r="C8" s="130"/>
      <c r="D8" s="363"/>
      <c r="E8" s="131"/>
      <c r="F8" s="99"/>
      <c r="G8" s="100"/>
      <c r="H8" s="127"/>
    </row>
    <row r="9" spans="1:30" s="105" customFormat="1" ht="30" customHeight="1">
      <c r="A9" s="133"/>
      <c r="B9" s="86" t="s">
        <v>55</v>
      </c>
      <c r="C9" s="86" t="s">
        <v>19</v>
      </c>
      <c r="D9" s="101" t="s">
        <v>557</v>
      </c>
      <c r="E9" s="134" t="s">
        <v>56</v>
      </c>
      <c r="F9" s="102" t="s">
        <v>57</v>
      </c>
      <c r="G9" s="103" t="s">
        <v>22</v>
      </c>
      <c r="H9" s="86" t="s">
        <v>58</v>
      </c>
      <c r="I9" s="135"/>
      <c r="J9" s="104"/>
      <c r="K9" s="104"/>
      <c r="L9" s="104"/>
      <c r="M9" s="104"/>
      <c r="N9" s="104"/>
      <c r="O9" s="104"/>
      <c r="P9" s="104"/>
      <c r="Q9" s="104"/>
      <c r="R9" s="104"/>
      <c r="S9" s="104"/>
      <c r="T9" s="104"/>
      <c r="U9" s="104"/>
      <c r="V9" s="104"/>
      <c r="W9" s="104"/>
      <c r="X9" s="104"/>
    </row>
    <row r="10" spans="1:30" s="1" customFormat="1" ht="30" customHeight="1">
      <c r="A10" s="136"/>
      <c r="B10" s="364" t="str">
        <f>'別紙明細（機械設備）'!B10</f>
        <v>Ⅰ．練心館改修（機械設備）</v>
      </c>
      <c r="C10" s="79"/>
      <c r="D10" s="365"/>
      <c r="E10" s="86"/>
      <c r="F10" s="107"/>
      <c r="G10" s="108"/>
      <c r="H10" s="121"/>
      <c r="I10" s="13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</row>
    <row r="11" spans="1:30" s="1" customFormat="1" ht="30" customHeight="1">
      <c r="A11" s="136"/>
      <c r="B11" s="366" t="s">
        <v>1285</v>
      </c>
      <c r="C11" s="63"/>
      <c r="D11" s="367"/>
      <c r="E11" s="86"/>
      <c r="F11" s="107"/>
      <c r="G11" s="80"/>
      <c r="H11" s="137"/>
      <c r="I11" s="13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</row>
    <row r="12" spans="1:30" s="111" customFormat="1" ht="30" customHeight="1">
      <c r="A12" s="138"/>
      <c r="B12" s="368" t="s">
        <v>1286</v>
      </c>
      <c r="C12" s="369"/>
      <c r="D12" s="370"/>
      <c r="E12" s="340"/>
      <c r="F12" s="107"/>
      <c r="G12" s="110"/>
      <c r="H12" s="121"/>
      <c r="I12" s="139"/>
      <c r="J12" s="109"/>
      <c r="K12" s="109"/>
      <c r="L12" s="109"/>
      <c r="M12" s="109"/>
      <c r="N12" s="109"/>
      <c r="O12" s="109"/>
      <c r="P12" s="109"/>
      <c r="Q12" s="109"/>
      <c r="R12" s="109"/>
      <c r="S12" s="109"/>
      <c r="T12" s="109"/>
      <c r="U12" s="109"/>
      <c r="V12" s="109"/>
      <c r="W12" s="109"/>
      <c r="X12" s="109"/>
    </row>
    <row r="13" spans="1:30" s="111" customFormat="1" ht="30" customHeight="1">
      <c r="A13" s="138"/>
      <c r="B13" s="371" t="s">
        <v>1287</v>
      </c>
      <c r="C13" s="369" t="s">
        <v>1288</v>
      </c>
      <c r="D13" s="372">
        <v>8</v>
      </c>
      <c r="E13" s="340" t="s">
        <v>1289</v>
      </c>
      <c r="F13" s="107"/>
      <c r="G13" s="110"/>
      <c r="H13" s="121"/>
      <c r="I13" s="139"/>
      <c r="J13" s="109"/>
      <c r="K13" s="109"/>
      <c r="L13" s="109"/>
      <c r="M13" s="109"/>
      <c r="N13" s="109"/>
      <c r="O13" s="109"/>
      <c r="P13" s="109"/>
      <c r="Q13" s="109"/>
      <c r="R13" s="109"/>
      <c r="S13" s="109"/>
      <c r="T13" s="109"/>
      <c r="U13" s="109"/>
      <c r="V13" s="109"/>
      <c r="W13" s="109"/>
      <c r="X13" s="109"/>
    </row>
    <row r="14" spans="1:30" s="1" customFormat="1" ht="30" customHeight="1">
      <c r="A14" s="136"/>
      <c r="B14" s="371" t="s">
        <v>1290</v>
      </c>
      <c r="C14" s="369" t="s">
        <v>1288</v>
      </c>
      <c r="D14" s="372">
        <v>6.5</v>
      </c>
      <c r="E14" s="340" t="s">
        <v>1289</v>
      </c>
      <c r="F14" s="107"/>
      <c r="G14" s="112"/>
      <c r="H14" s="121"/>
      <c r="I14" s="13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</row>
    <row r="15" spans="1:30" s="1" customFormat="1" ht="30" customHeight="1">
      <c r="A15" s="136"/>
      <c r="B15" s="373" t="s">
        <v>1290</v>
      </c>
      <c r="C15" s="369" t="s">
        <v>1291</v>
      </c>
      <c r="D15" s="372">
        <v>3.5</v>
      </c>
      <c r="E15" s="340" t="s">
        <v>1289</v>
      </c>
      <c r="F15" s="107"/>
      <c r="G15" s="112"/>
      <c r="H15" s="121"/>
      <c r="I15" s="13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</row>
    <row r="16" spans="1:30" s="1" customFormat="1" ht="30" customHeight="1">
      <c r="A16" s="136"/>
      <c r="B16" s="371" t="s">
        <v>1290</v>
      </c>
      <c r="C16" s="369" t="s">
        <v>1292</v>
      </c>
      <c r="D16" s="372">
        <v>15</v>
      </c>
      <c r="E16" s="340" t="s">
        <v>1289</v>
      </c>
      <c r="F16" s="107"/>
      <c r="G16" s="112"/>
      <c r="H16" s="121"/>
      <c r="I16" s="13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</row>
    <row r="17" spans="1:24" s="1" customFormat="1" ht="30" customHeight="1">
      <c r="A17" s="136"/>
      <c r="B17" s="371" t="s">
        <v>1293</v>
      </c>
      <c r="C17" s="369"/>
      <c r="D17" s="370"/>
      <c r="E17" s="340"/>
      <c r="F17" s="107"/>
      <c r="G17" s="113"/>
      <c r="H17" s="121"/>
      <c r="I17" s="13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</row>
    <row r="18" spans="1:24" s="1" customFormat="1" ht="30" customHeight="1">
      <c r="A18" s="136"/>
      <c r="B18" s="371" t="s">
        <v>1294</v>
      </c>
      <c r="C18" s="369"/>
      <c r="D18" s="370">
        <v>4</v>
      </c>
      <c r="E18" s="340" t="s">
        <v>1295</v>
      </c>
      <c r="F18" s="107"/>
      <c r="G18" s="80"/>
      <c r="H18" s="121"/>
      <c r="I18" s="13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</row>
    <row r="19" spans="1:24" s="1" customFormat="1" ht="30" customHeight="1">
      <c r="A19" s="136"/>
      <c r="B19" s="371" t="s">
        <v>1296</v>
      </c>
      <c r="C19" s="369"/>
      <c r="D19" s="372"/>
      <c r="E19" s="340"/>
      <c r="F19" s="107"/>
      <c r="G19" s="80"/>
      <c r="H19" s="121"/>
      <c r="I19" s="13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</row>
    <row r="20" spans="1:24" s="1" customFormat="1" ht="30" customHeight="1">
      <c r="A20" s="136"/>
      <c r="B20" s="374" t="s">
        <v>1297</v>
      </c>
      <c r="C20" s="369" t="s">
        <v>1298</v>
      </c>
      <c r="D20" s="372">
        <v>8</v>
      </c>
      <c r="E20" s="340" t="s">
        <v>1295</v>
      </c>
      <c r="F20" s="107"/>
      <c r="G20" s="80"/>
      <c r="H20" s="121"/>
      <c r="I20" s="13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</row>
    <row r="21" spans="1:24" s="1" customFormat="1" ht="30" customHeight="1">
      <c r="A21" s="136"/>
      <c r="B21" s="371" t="s">
        <v>1299</v>
      </c>
      <c r="C21" s="369"/>
      <c r="D21" s="372"/>
      <c r="E21" s="340"/>
      <c r="F21" s="107"/>
      <c r="G21" s="110"/>
      <c r="H21" s="121"/>
      <c r="I21" s="13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</row>
    <row r="22" spans="1:24" s="1" customFormat="1" ht="30" customHeight="1">
      <c r="A22" s="136"/>
      <c r="B22" s="364" t="s">
        <v>1300</v>
      </c>
      <c r="C22" s="369" t="s">
        <v>1301</v>
      </c>
      <c r="D22" s="370">
        <v>12</v>
      </c>
      <c r="E22" s="340" t="s">
        <v>1302</v>
      </c>
      <c r="F22" s="107"/>
      <c r="G22" s="108"/>
      <c r="H22" s="121"/>
      <c r="I22" s="13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</row>
    <row r="23" spans="1:24" s="1" customFormat="1" ht="30" customHeight="1">
      <c r="A23" s="136"/>
      <c r="B23" s="371" t="s">
        <v>1303</v>
      </c>
      <c r="C23" s="369"/>
      <c r="D23" s="370"/>
      <c r="E23" s="340"/>
      <c r="F23" s="107"/>
      <c r="G23" s="108"/>
      <c r="H23" s="121"/>
      <c r="I23" s="13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</row>
    <row r="24" spans="1:24" s="1" customFormat="1" ht="30" customHeight="1">
      <c r="A24" s="136"/>
      <c r="B24" s="371" t="s">
        <v>1304</v>
      </c>
      <c r="C24" s="369" t="s">
        <v>1305</v>
      </c>
      <c r="D24" s="375">
        <v>4.5</v>
      </c>
      <c r="E24" s="340" t="s">
        <v>1302</v>
      </c>
      <c r="F24" s="107"/>
      <c r="G24" s="113"/>
      <c r="H24" s="121"/>
      <c r="I24" s="13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</row>
    <row r="25" spans="1:24" s="1" customFormat="1" ht="30" customHeight="1">
      <c r="A25" s="136"/>
      <c r="B25" s="371" t="s">
        <v>1306</v>
      </c>
      <c r="C25" s="369" t="s">
        <v>1307</v>
      </c>
      <c r="D25" s="375">
        <v>4.5</v>
      </c>
      <c r="E25" s="340" t="s">
        <v>1302</v>
      </c>
      <c r="F25" s="107"/>
      <c r="G25" s="80"/>
      <c r="H25" s="121"/>
      <c r="I25" s="13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</row>
    <row r="26" spans="1:24" s="1" customFormat="1" ht="30" customHeight="1">
      <c r="A26" s="136"/>
      <c r="B26" s="371" t="s">
        <v>1306</v>
      </c>
      <c r="C26" s="369" t="s">
        <v>1308</v>
      </c>
      <c r="D26" s="372">
        <v>3</v>
      </c>
      <c r="E26" s="340" t="s">
        <v>1302</v>
      </c>
      <c r="F26" s="107"/>
      <c r="G26" s="80"/>
      <c r="H26" s="121"/>
      <c r="I26" s="13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</row>
    <row r="27" spans="1:24" s="1" customFormat="1" ht="30" customHeight="1">
      <c r="A27" s="136"/>
      <c r="B27" s="374" t="s">
        <v>1309</v>
      </c>
      <c r="C27" s="369"/>
      <c r="D27" s="372"/>
      <c r="E27" s="340"/>
      <c r="F27" s="107"/>
      <c r="G27" s="80"/>
      <c r="H27" s="121"/>
      <c r="I27" s="13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</row>
    <row r="28" spans="1:24" s="1" customFormat="1" ht="30" customHeight="1">
      <c r="A28" s="136"/>
      <c r="B28" s="376" t="s">
        <v>1310</v>
      </c>
      <c r="C28" s="369"/>
      <c r="D28" s="372">
        <v>7.5</v>
      </c>
      <c r="E28" s="340" t="s">
        <v>1302</v>
      </c>
      <c r="F28" s="107"/>
      <c r="G28" s="110"/>
      <c r="H28" s="121"/>
      <c r="I28" s="13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</row>
    <row r="29" spans="1:24" s="1" customFormat="1" ht="30" customHeight="1">
      <c r="A29" s="136"/>
      <c r="B29" s="371" t="s">
        <v>1311</v>
      </c>
      <c r="C29" s="369"/>
      <c r="D29" s="372"/>
      <c r="E29" s="340"/>
      <c r="F29" s="107"/>
      <c r="G29" s="108"/>
      <c r="H29" s="121"/>
      <c r="I29" s="13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</row>
    <row r="30" spans="1:24" s="1" customFormat="1" ht="30" customHeight="1">
      <c r="A30" s="136"/>
      <c r="B30" s="376" t="s">
        <v>1312</v>
      </c>
      <c r="C30" s="369"/>
      <c r="D30" s="372">
        <v>27</v>
      </c>
      <c r="E30" s="340" t="s">
        <v>1289</v>
      </c>
      <c r="F30" s="107"/>
      <c r="G30" s="108"/>
      <c r="H30" s="121"/>
      <c r="I30" s="13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</row>
    <row r="31" spans="1:24" s="1" customFormat="1" ht="30" customHeight="1">
      <c r="A31" s="136"/>
      <c r="B31" s="376" t="s">
        <v>1313</v>
      </c>
      <c r="C31" s="369"/>
      <c r="D31" s="372"/>
      <c r="E31" s="340"/>
      <c r="F31" s="107"/>
      <c r="G31" s="108"/>
      <c r="H31" s="121"/>
      <c r="I31" s="13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</row>
    <row r="32" spans="1:24" s="1" customFormat="1" ht="30" customHeight="1">
      <c r="A32" s="136"/>
      <c r="B32" s="374" t="s">
        <v>1314</v>
      </c>
      <c r="C32" s="369" t="s">
        <v>1315</v>
      </c>
      <c r="D32" s="372">
        <v>4</v>
      </c>
      <c r="E32" s="340" t="s">
        <v>1289</v>
      </c>
      <c r="F32" s="107"/>
      <c r="G32" s="80"/>
      <c r="H32" s="121"/>
      <c r="I32" s="13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1:24" s="111" customFormat="1" ht="30" customHeight="1">
      <c r="A33" s="138"/>
      <c r="B33" s="376" t="s">
        <v>1316</v>
      </c>
      <c r="C33" s="369" t="s">
        <v>1317</v>
      </c>
      <c r="D33" s="372">
        <v>3</v>
      </c>
      <c r="E33" s="340" t="s">
        <v>1289</v>
      </c>
      <c r="F33" s="107"/>
      <c r="G33" s="110"/>
      <c r="H33" s="121"/>
      <c r="I33" s="139"/>
      <c r="J33" s="109"/>
      <c r="K33" s="109"/>
      <c r="L33" s="109"/>
      <c r="M33" s="109"/>
      <c r="N33" s="109"/>
      <c r="O33" s="109"/>
      <c r="P33" s="109"/>
      <c r="Q33" s="109"/>
      <c r="R33" s="109"/>
      <c r="S33" s="109"/>
      <c r="T33" s="109"/>
      <c r="U33" s="109"/>
      <c r="V33" s="109"/>
      <c r="W33" s="109"/>
      <c r="X33" s="109"/>
    </row>
    <row r="34" spans="1:24" s="1" customFormat="1" ht="30" customHeight="1">
      <c r="A34" s="136"/>
      <c r="B34" s="377" t="s">
        <v>1316</v>
      </c>
      <c r="C34" s="369" t="s">
        <v>1318</v>
      </c>
      <c r="D34" s="372">
        <v>20</v>
      </c>
      <c r="E34" s="340" t="s">
        <v>1289</v>
      </c>
      <c r="F34" s="107"/>
      <c r="G34" s="108"/>
      <c r="H34" s="121"/>
      <c r="I34" s="13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1:24" s="111" customFormat="1" ht="30" customHeight="1">
      <c r="A35" s="138"/>
      <c r="B35" s="378" t="s">
        <v>1319</v>
      </c>
      <c r="C35" s="369" t="s">
        <v>1315</v>
      </c>
      <c r="D35" s="370">
        <v>8</v>
      </c>
      <c r="E35" s="340" t="s">
        <v>1320</v>
      </c>
      <c r="F35" s="107"/>
      <c r="G35" s="80"/>
      <c r="H35" s="121"/>
      <c r="I35" s="139"/>
      <c r="J35" s="109"/>
      <c r="K35" s="109"/>
      <c r="L35" s="109"/>
      <c r="M35" s="109"/>
      <c r="N35" s="109"/>
      <c r="O35" s="109"/>
      <c r="P35" s="109"/>
      <c r="Q35" s="109"/>
      <c r="R35" s="109"/>
      <c r="S35" s="109"/>
      <c r="T35" s="109"/>
      <c r="U35" s="109"/>
      <c r="V35" s="109"/>
      <c r="W35" s="109"/>
      <c r="X35" s="109"/>
    </row>
    <row r="36" spans="1:24" s="1" customFormat="1" ht="30" customHeight="1">
      <c r="A36" s="136"/>
      <c r="B36" s="378" t="s">
        <v>1319</v>
      </c>
      <c r="C36" s="369" t="s">
        <v>1318</v>
      </c>
      <c r="D36" s="370">
        <v>5</v>
      </c>
      <c r="E36" s="340" t="s">
        <v>1320</v>
      </c>
      <c r="F36" s="107"/>
      <c r="G36" s="113"/>
      <c r="H36" s="121"/>
      <c r="I36" s="13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1:24" s="1" customFormat="1" ht="30" customHeight="1">
      <c r="A37" s="136"/>
      <c r="B37" s="378" t="s">
        <v>1321</v>
      </c>
      <c r="C37" s="369" t="s">
        <v>1315</v>
      </c>
      <c r="D37" s="372">
        <v>1</v>
      </c>
      <c r="E37" s="340" t="s">
        <v>1320</v>
      </c>
      <c r="F37" s="107"/>
      <c r="G37" s="80"/>
      <c r="H37" s="121"/>
      <c r="I37" s="13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1:24" s="111" customFormat="1" ht="30" customHeight="1">
      <c r="A38" s="138"/>
      <c r="B38" s="373" t="s">
        <v>1321</v>
      </c>
      <c r="C38" s="369" t="s">
        <v>1317</v>
      </c>
      <c r="D38" s="372">
        <v>1</v>
      </c>
      <c r="E38" s="340" t="s">
        <v>1320</v>
      </c>
      <c r="F38" s="107"/>
      <c r="G38" s="110"/>
      <c r="H38" s="121"/>
      <c r="I38" s="139"/>
      <c r="J38" s="109"/>
      <c r="K38" s="109"/>
      <c r="L38" s="109"/>
      <c r="M38" s="109"/>
      <c r="N38" s="109"/>
      <c r="O38" s="109"/>
      <c r="P38" s="109"/>
      <c r="Q38" s="109"/>
      <c r="R38" s="109"/>
      <c r="S38" s="109"/>
      <c r="T38" s="109"/>
      <c r="U38" s="109"/>
      <c r="V38" s="109"/>
      <c r="W38" s="109"/>
      <c r="X38" s="109"/>
    </row>
    <row r="39" spans="1:24" s="1" customFormat="1" ht="30" customHeight="1">
      <c r="A39" s="136"/>
      <c r="B39" s="378" t="s">
        <v>1321</v>
      </c>
      <c r="C39" s="369" t="s">
        <v>1318</v>
      </c>
      <c r="D39" s="372">
        <v>4</v>
      </c>
      <c r="E39" s="340" t="s">
        <v>1320</v>
      </c>
      <c r="F39" s="107"/>
      <c r="G39" s="108"/>
      <c r="H39" s="121"/>
      <c r="I39" s="13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1:24" s="1" customFormat="1" ht="30" customHeight="1">
      <c r="A40" s="136"/>
      <c r="B40" s="378" t="s">
        <v>1322</v>
      </c>
      <c r="C40" s="369" t="s">
        <v>1317</v>
      </c>
      <c r="D40" s="372">
        <v>2</v>
      </c>
      <c r="E40" s="340" t="s">
        <v>1320</v>
      </c>
      <c r="F40" s="107"/>
      <c r="G40" s="113"/>
      <c r="H40" s="121"/>
      <c r="I40" s="13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1:24" s="1" customFormat="1" ht="30" customHeight="1">
      <c r="A41" s="136"/>
      <c r="B41" s="378" t="s">
        <v>1323</v>
      </c>
      <c r="C41" s="369" t="s">
        <v>1324</v>
      </c>
      <c r="D41" s="372">
        <v>1</v>
      </c>
      <c r="E41" s="340" t="s">
        <v>1320</v>
      </c>
      <c r="F41" s="107"/>
      <c r="G41" s="108"/>
      <c r="H41" s="121"/>
      <c r="I41" s="13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1:24" s="1" customFormat="1" ht="30" customHeight="1">
      <c r="A42" s="136"/>
      <c r="B42" s="378" t="s">
        <v>1325</v>
      </c>
      <c r="C42" s="369" t="s">
        <v>1326</v>
      </c>
      <c r="D42" s="372">
        <v>3</v>
      </c>
      <c r="E42" s="340" t="s">
        <v>1320</v>
      </c>
      <c r="F42" s="107"/>
      <c r="G42" s="80"/>
      <c r="H42" s="121"/>
      <c r="I42" s="13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1:24" s="111" customFormat="1" ht="30" customHeight="1">
      <c r="A43" s="138"/>
      <c r="B43" s="378" t="s">
        <v>1325</v>
      </c>
      <c r="C43" s="369" t="s">
        <v>1327</v>
      </c>
      <c r="D43" s="372">
        <v>1</v>
      </c>
      <c r="E43" s="340" t="s">
        <v>1320</v>
      </c>
      <c r="F43" s="116"/>
      <c r="G43" s="110"/>
      <c r="H43" s="121"/>
      <c r="I43" s="139"/>
      <c r="J43" s="109"/>
      <c r="K43" s="109"/>
      <c r="L43" s="109"/>
      <c r="M43" s="109"/>
      <c r="N43" s="109"/>
      <c r="O43" s="109"/>
      <c r="P43" s="109"/>
      <c r="Q43" s="109"/>
      <c r="R43" s="109"/>
      <c r="S43" s="109"/>
      <c r="T43" s="109"/>
      <c r="U43" s="109"/>
      <c r="V43" s="109"/>
      <c r="W43" s="109"/>
      <c r="X43" s="109"/>
    </row>
    <row r="44" spans="1:24" s="1" customFormat="1" ht="30" customHeight="1">
      <c r="A44" s="136"/>
      <c r="B44" s="378" t="s">
        <v>1328</v>
      </c>
      <c r="C44" s="369" t="s">
        <v>1329</v>
      </c>
      <c r="D44" s="372">
        <v>4</v>
      </c>
      <c r="E44" s="340" t="s">
        <v>1320</v>
      </c>
      <c r="F44" s="107"/>
      <c r="G44" s="108"/>
      <c r="H44" s="121"/>
      <c r="I44" s="13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1:24" s="111" customFormat="1" ht="30" customHeight="1">
      <c r="A45" s="138"/>
      <c r="B45" s="374" t="s">
        <v>1330</v>
      </c>
      <c r="C45" s="369" t="s">
        <v>1318</v>
      </c>
      <c r="D45" s="372">
        <v>1</v>
      </c>
      <c r="E45" s="340" t="s">
        <v>1295</v>
      </c>
      <c r="F45" s="116"/>
      <c r="G45" s="80"/>
      <c r="H45" s="143"/>
      <c r="I45" s="139"/>
      <c r="J45" s="109"/>
      <c r="K45" s="109"/>
      <c r="L45" s="109"/>
      <c r="M45" s="109"/>
      <c r="N45" s="109"/>
      <c r="O45" s="109"/>
      <c r="P45" s="109"/>
      <c r="Q45" s="109"/>
      <c r="R45" s="109"/>
      <c r="S45" s="109"/>
      <c r="T45" s="109"/>
      <c r="U45" s="109"/>
      <c r="V45" s="109"/>
      <c r="W45" s="109"/>
      <c r="X45" s="109"/>
    </row>
    <row r="46" spans="1:24" s="1" customFormat="1" ht="30" customHeight="1">
      <c r="A46" s="136"/>
      <c r="B46" s="378" t="s">
        <v>1331</v>
      </c>
      <c r="C46" s="369"/>
      <c r="D46" s="372"/>
      <c r="E46" s="340"/>
      <c r="F46" s="107"/>
      <c r="G46" s="108"/>
      <c r="H46" s="121"/>
      <c r="I46" s="13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1:24" s="1" customFormat="1" ht="30" customHeight="1">
      <c r="A47" s="136"/>
      <c r="B47" s="378" t="s">
        <v>1332</v>
      </c>
      <c r="C47" s="369" t="s">
        <v>1333</v>
      </c>
      <c r="D47" s="372">
        <v>4</v>
      </c>
      <c r="E47" s="340" t="s">
        <v>1320</v>
      </c>
      <c r="F47" s="107"/>
      <c r="G47" s="80"/>
      <c r="H47" s="121"/>
      <c r="I47" s="13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1:24" s="1" customFormat="1" ht="30" customHeight="1">
      <c r="A48" s="136"/>
      <c r="B48" s="378" t="s">
        <v>1334</v>
      </c>
      <c r="C48" s="369" t="s">
        <v>1335</v>
      </c>
      <c r="D48" s="370">
        <v>4</v>
      </c>
      <c r="E48" s="340" t="s">
        <v>1336</v>
      </c>
      <c r="F48" s="107"/>
      <c r="G48" s="80"/>
      <c r="H48" s="121"/>
      <c r="I48" s="13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1:24" s="1" customFormat="1" ht="30" customHeight="1">
      <c r="A49" s="136"/>
      <c r="B49" s="378" t="s">
        <v>1337</v>
      </c>
      <c r="C49" s="369" t="s">
        <v>1288</v>
      </c>
      <c r="D49" s="372">
        <v>4</v>
      </c>
      <c r="E49" s="340" t="s">
        <v>1320</v>
      </c>
      <c r="F49" s="107"/>
      <c r="G49" s="80"/>
      <c r="H49" s="121"/>
      <c r="I49" s="13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1:24" s="1" customFormat="1" ht="30" customHeight="1">
      <c r="A50" s="136"/>
      <c r="B50" s="373" t="s">
        <v>1338</v>
      </c>
      <c r="C50" s="369"/>
      <c r="D50" s="372"/>
      <c r="E50" s="340"/>
      <c r="F50" s="107"/>
      <c r="G50" s="80"/>
      <c r="H50" s="121"/>
      <c r="I50" s="13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1:24" s="1" customFormat="1" ht="30" customHeight="1">
      <c r="A51" s="136"/>
      <c r="B51" s="378" t="s">
        <v>1339</v>
      </c>
      <c r="C51" s="369"/>
      <c r="D51" s="372">
        <v>1</v>
      </c>
      <c r="E51" s="340" t="s">
        <v>1340</v>
      </c>
      <c r="F51" s="107"/>
      <c r="G51" s="80"/>
      <c r="H51" s="121"/>
      <c r="I51" s="13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1:24" s="1" customFormat="1" ht="30" customHeight="1">
      <c r="A52" s="136"/>
      <c r="B52" s="378" t="s">
        <v>1341</v>
      </c>
      <c r="C52" s="369"/>
      <c r="D52" s="372">
        <v>1</v>
      </c>
      <c r="E52" s="340" t="s">
        <v>1340</v>
      </c>
      <c r="F52" s="107"/>
      <c r="G52" s="80"/>
      <c r="H52" s="121"/>
      <c r="I52" s="13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1:24" s="1" customFormat="1" ht="30" customHeight="1">
      <c r="A53" s="136"/>
      <c r="B53" s="378" t="s">
        <v>1342</v>
      </c>
      <c r="C53" s="369"/>
      <c r="D53" s="372">
        <v>1</v>
      </c>
      <c r="E53" s="340" t="s">
        <v>1340</v>
      </c>
      <c r="F53" s="107"/>
      <c r="G53" s="80"/>
      <c r="H53" s="121"/>
      <c r="I53" s="13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1:24" s="1" customFormat="1" ht="30" customHeight="1">
      <c r="A54" s="136"/>
      <c r="B54" s="378" t="s">
        <v>1343</v>
      </c>
      <c r="C54" s="369"/>
      <c r="D54" s="372">
        <v>8</v>
      </c>
      <c r="E54" s="340" t="s">
        <v>1295</v>
      </c>
      <c r="F54" s="107"/>
      <c r="G54" s="80"/>
      <c r="H54" s="121"/>
      <c r="I54" s="13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1:24" s="1" customFormat="1" ht="30" customHeight="1">
      <c r="A55" s="136"/>
      <c r="B55" s="378" t="s">
        <v>1344</v>
      </c>
      <c r="C55" s="369"/>
      <c r="D55" s="372">
        <v>1</v>
      </c>
      <c r="E55" s="340" t="s">
        <v>1340</v>
      </c>
      <c r="F55" s="107"/>
      <c r="G55" s="80"/>
      <c r="H55" s="121"/>
      <c r="I55" s="13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1:24" s="1" customFormat="1" ht="30" customHeight="1">
      <c r="A56" s="136"/>
      <c r="B56" s="378" t="s">
        <v>1345</v>
      </c>
      <c r="C56" s="369"/>
      <c r="D56" s="372">
        <v>1</v>
      </c>
      <c r="E56" s="340" t="s">
        <v>1340</v>
      </c>
      <c r="F56" s="118"/>
      <c r="G56" s="119"/>
      <c r="H56" s="121"/>
      <c r="I56" s="13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1:24" s="1" customFormat="1" ht="30" customHeight="1">
      <c r="A57" s="136"/>
      <c r="B57" s="379" t="s">
        <v>1221</v>
      </c>
      <c r="C57" s="369"/>
      <c r="D57" s="372"/>
      <c r="E57" s="340"/>
      <c r="F57" s="107"/>
      <c r="G57" s="80"/>
      <c r="H57" s="121"/>
      <c r="I57" s="13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1:24" s="111" customFormat="1" ht="30" customHeight="1">
      <c r="A58" s="138"/>
      <c r="B58" s="78"/>
      <c r="C58" s="79"/>
      <c r="D58" s="367"/>
      <c r="E58" s="86"/>
      <c r="F58" s="116"/>
      <c r="G58" s="110"/>
      <c r="H58" s="121"/>
      <c r="I58" s="139"/>
      <c r="J58" s="109"/>
      <c r="K58" s="109"/>
      <c r="L58" s="109"/>
      <c r="M58" s="109"/>
      <c r="N58" s="109"/>
      <c r="O58" s="109"/>
      <c r="P58" s="109"/>
      <c r="Q58" s="109"/>
      <c r="R58" s="109"/>
      <c r="S58" s="109"/>
      <c r="T58" s="109"/>
      <c r="U58" s="109"/>
      <c r="V58" s="109"/>
      <c r="W58" s="109"/>
      <c r="X58" s="109"/>
    </row>
    <row r="59" spans="1:24" s="1" customFormat="1" ht="30" customHeight="1">
      <c r="A59" s="136"/>
      <c r="B59" s="371"/>
      <c r="C59" s="79"/>
      <c r="D59" s="367"/>
      <c r="E59" s="86"/>
      <c r="F59" s="107"/>
      <c r="G59" s="108"/>
      <c r="H59" s="121"/>
      <c r="I59" s="13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1:24" s="111" customFormat="1" ht="30" customHeight="1">
      <c r="A60" s="138"/>
      <c r="B60" s="380"/>
      <c r="C60" s="141"/>
      <c r="D60" s="367"/>
      <c r="E60" s="142"/>
      <c r="F60" s="116"/>
      <c r="G60" s="80"/>
      <c r="H60" s="143"/>
      <c r="I60" s="139"/>
      <c r="J60" s="109"/>
      <c r="K60" s="109"/>
      <c r="L60" s="109"/>
      <c r="M60" s="109"/>
      <c r="N60" s="109"/>
      <c r="O60" s="109"/>
      <c r="P60" s="109"/>
      <c r="Q60" s="109"/>
      <c r="R60" s="109"/>
      <c r="S60" s="109"/>
      <c r="T60" s="109"/>
      <c r="U60" s="109"/>
      <c r="V60" s="109"/>
      <c r="W60" s="109"/>
      <c r="X60" s="109"/>
    </row>
    <row r="61" spans="1:24" s="1" customFormat="1" ht="30" customHeight="1">
      <c r="A61" s="136"/>
      <c r="B61" s="371"/>
      <c r="C61" s="369"/>
      <c r="D61" s="372"/>
      <c r="E61" s="340"/>
      <c r="F61" s="116"/>
      <c r="G61" s="113"/>
      <c r="H61" s="121"/>
      <c r="I61" s="13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1:24" s="1" customFormat="1" ht="30" customHeight="1">
      <c r="A62" s="136"/>
      <c r="B62" s="379"/>
      <c r="C62" s="369"/>
      <c r="D62" s="372"/>
      <c r="E62" s="340"/>
      <c r="F62" s="116"/>
      <c r="G62" s="80"/>
      <c r="H62" s="121"/>
      <c r="I62" s="144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1:24" s="1" customFormat="1" ht="30" customHeight="1">
      <c r="A63" s="136"/>
      <c r="B63" s="78"/>
      <c r="C63" s="79"/>
      <c r="D63" s="381"/>
      <c r="E63" s="86"/>
      <c r="F63" s="107"/>
      <c r="G63" s="80"/>
      <c r="H63" s="121"/>
      <c r="I63" s="144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1:24" s="1" customFormat="1" ht="30" customHeight="1">
      <c r="A64" s="136"/>
      <c r="B64" s="380"/>
      <c r="C64" s="380"/>
      <c r="D64" s="381"/>
      <c r="E64" s="86"/>
      <c r="F64" s="107"/>
      <c r="G64" s="80"/>
      <c r="H64" s="121"/>
      <c r="I64" s="144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1:24" s="1" customFormat="1" ht="30" customHeight="1">
      <c r="A65" s="136"/>
      <c r="B65" s="371"/>
      <c r="C65" s="369"/>
      <c r="D65" s="370"/>
      <c r="E65" s="340"/>
      <c r="F65" s="107"/>
      <c r="G65" s="80"/>
      <c r="H65" s="121"/>
      <c r="I65" s="144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1:24" s="1" customFormat="1" ht="30" customHeight="1">
      <c r="A66" s="136"/>
      <c r="B66" s="379"/>
      <c r="C66" s="369"/>
      <c r="D66" s="372"/>
      <c r="E66" s="340"/>
      <c r="F66" s="107"/>
      <c r="G66" s="80"/>
      <c r="H66" s="121"/>
      <c r="I66" s="144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1:24" s="1" customFormat="1" ht="30" customHeight="1">
      <c r="A67" s="136"/>
      <c r="B67" s="78"/>
      <c r="C67" s="79"/>
      <c r="D67" s="381"/>
      <c r="E67" s="86"/>
      <c r="F67" s="107"/>
      <c r="G67" s="80"/>
      <c r="H67" s="121"/>
      <c r="I67" s="144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1:24" s="1" customFormat="1" ht="30" customHeight="1">
      <c r="A68" s="136"/>
      <c r="B68" s="371"/>
      <c r="C68" s="79"/>
      <c r="D68" s="367"/>
      <c r="E68" s="86"/>
      <c r="F68" s="116"/>
      <c r="G68" s="110"/>
      <c r="H68" s="121"/>
      <c r="I68" s="13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1:24" s="1" customFormat="1" ht="30" customHeight="1">
      <c r="A69" s="136"/>
      <c r="B69" s="380"/>
      <c r="C69" s="79"/>
      <c r="D69" s="367"/>
      <c r="E69" s="86"/>
      <c r="F69" s="107"/>
      <c r="G69" s="108"/>
      <c r="H69" s="121"/>
      <c r="I69" s="13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1:24" s="1" customFormat="1" ht="30" customHeight="1">
      <c r="A70" s="136"/>
      <c r="B70" s="382"/>
      <c r="C70" s="374"/>
      <c r="D70" s="383"/>
      <c r="E70" s="384"/>
      <c r="F70" s="116"/>
      <c r="G70" s="112"/>
      <c r="H70" s="121"/>
      <c r="I70" s="13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1:24" s="1" customFormat="1" ht="30" customHeight="1">
      <c r="A71" s="136"/>
      <c r="B71" s="379"/>
      <c r="C71" s="369"/>
      <c r="D71" s="370"/>
      <c r="E71" s="340"/>
      <c r="F71" s="116"/>
      <c r="G71" s="113"/>
      <c r="H71" s="121"/>
      <c r="I71" s="13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1:24" s="1" customFormat="1" ht="30" customHeight="1">
      <c r="A72" s="136"/>
      <c r="B72" s="79"/>
      <c r="C72" s="79"/>
      <c r="D72" s="381"/>
      <c r="E72" s="86"/>
      <c r="F72" s="116"/>
      <c r="G72" s="80"/>
      <c r="H72" s="121"/>
      <c r="I72" s="144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1:24" s="1" customFormat="1" ht="30" customHeight="1">
      <c r="A73" s="136"/>
      <c r="B73" s="380"/>
      <c r="C73" s="79"/>
      <c r="D73" s="381"/>
      <c r="E73" s="86"/>
      <c r="F73" s="107"/>
      <c r="G73" s="80"/>
      <c r="H73" s="121"/>
      <c r="I73" s="144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1:24" s="1" customFormat="1" ht="30" customHeight="1">
      <c r="A74" s="136"/>
      <c r="B74" s="385"/>
      <c r="C74" s="369"/>
      <c r="D74" s="386"/>
      <c r="E74" s="340"/>
      <c r="F74" s="107"/>
      <c r="G74" s="80"/>
      <c r="H74" s="121"/>
      <c r="I74" s="144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1:24" s="1" customFormat="1" ht="30" customHeight="1">
      <c r="A75" s="136"/>
      <c r="B75" s="385"/>
      <c r="C75" s="369"/>
      <c r="D75" s="386"/>
      <c r="E75" s="340"/>
      <c r="F75" s="107"/>
      <c r="G75" s="80"/>
      <c r="H75" s="121"/>
      <c r="I75" s="144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1:24" s="1" customFormat="1" ht="30" customHeight="1">
      <c r="A76" s="136"/>
      <c r="B76" s="385"/>
      <c r="C76" s="369"/>
      <c r="D76" s="386"/>
      <c r="E76" s="340"/>
      <c r="F76" s="107"/>
      <c r="G76" s="80"/>
      <c r="H76" s="121"/>
      <c r="I76" s="144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1:24" s="1" customFormat="1" ht="30" customHeight="1">
      <c r="A77" s="136"/>
      <c r="B77" s="385"/>
      <c r="C77" s="369"/>
      <c r="D77" s="386"/>
      <c r="E77" s="340"/>
      <c r="F77" s="107"/>
      <c r="G77" s="80"/>
      <c r="H77" s="121"/>
      <c r="I77" s="144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1:24" s="1" customFormat="1" ht="30" customHeight="1">
      <c r="A78" s="136"/>
      <c r="B78" s="385"/>
      <c r="C78" s="369"/>
      <c r="D78" s="386"/>
      <c r="E78" s="340"/>
      <c r="F78" s="107"/>
      <c r="G78" s="80"/>
      <c r="H78" s="121"/>
      <c r="I78" s="144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1:24" s="1" customFormat="1" ht="30" customHeight="1">
      <c r="A79" s="136"/>
      <c r="B79" s="385"/>
      <c r="C79" s="369"/>
      <c r="D79" s="386"/>
      <c r="E79" s="340"/>
      <c r="F79" s="116"/>
      <c r="G79" s="110"/>
      <c r="H79" s="121"/>
      <c r="I79" s="13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1:24" s="1" customFormat="1" ht="30" customHeight="1">
      <c r="A80" s="136"/>
      <c r="B80" s="387"/>
      <c r="C80" s="369"/>
      <c r="D80" s="370"/>
      <c r="E80" s="340"/>
      <c r="F80" s="107"/>
      <c r="G80" s="108"/>
      <c r="H80" s="121"/>
      <c r="I80" s="13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1:24" s="1" customFormat="1" ht="30" customHeight="1">
      <c r="A81" s="136"/>
      <c r="B81" s="78"/>
      <c r="C81" s="79"/>
      <c r="D81" s="381"/>
      <c r="E81" s="86"/>
      <c r="F81" s="116"/>
      <c r="G81" s="112"/>
      <c r="H81" s="121"/>
      <c r="I81" s="13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1:24" s="1" customFormat="1" ht="30" customHeight="1">
      <c r="A82" s="136"/>
      <c r="B82" s="79"/>
      <c r="C82" s="79"/>
      <c r="D82" s="381"/>
      <c r="E82" s="86"/>
      <c r="F82" s="116"/>
      <c r="G82" s="112"/>
      <c r="H82" s="121"/>
      <c r="I82" s="13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1:24" s="1" customFormat="1" ht="30" customHeight="1">
      <c r="A83" s="136"/>
      <c r="B83" s="388"/>
      <c r="C83" s="79"/>
      <c r="D83" s="389"/>
      <c r="E83" s="86"/>
      <c r="F83" s="107"/>
      <c r="G83" s="80"/>
      <c r="H83" s="121"/>
      <c r="I83" s="13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1:24" s="1" customFormat="1" ht="30" customHeight="1">
      <c r="A84" s="136"/>
      <c r="B84" s="380"/>
      <c r="C84" s="79"/>
      <c r="D84" s="389"/>
      <c r="E84" s="86"/>
      <c r="F84" s="107"/>
      <c r="G84" s="80"/>
      <c r="H84" s="121"/>
      <c r="I84" s="13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1:24" s="111" customFormat="1" ht="30" customHeight="1">
      <c r="A85" s="138"/>
      <c r="B85" s="390"/>
      <c r="C85" s="369"/>
      <c r="D85" s="386"/>
      <c r="E85" s="340"/>
      <c r="F85" s="107"/>
      <c r="G85" s="110"/>
      <c r="H85" s="121"/>
      <c r="I85" s="139"/>
      <c r="J85" s="109"/>
      <c r="K85" s="109"/>
      <c r="L85" s="109"/>
      <c r="M85" s="109"/>
      <c r="N85" s="109"/>
      <c r="O85" s="109"/>
      <c r="P85" s="109"/>
      <c r="Q85" s="109"/>
      <c r="R85" s="109"/>
      <c r="S85" s="109"/>
      <c r="T85" s="109"/>
      <c r="U85" s="109"/>
      <c r="V85" s="109"/>
      <c r="W85" s="109"/>
      <c r="X85" s="109"/>
    </row>
    <row r="86" spans="1:24" s="1" customFormat="1" ht="30" customHeight="1">
      <c r="A86" s="136"/>
      <c r="B86" s="385"/>
      <c r="C86" s="369"/>
      <c r="D86" s="386"/>
      <c r="E86" s="340"/>
      <c r="F86" s="107"/>
      <c r="G86" s="108"/>
      <c r="H86" s="121"/>
      <c r="I86" s="13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1:24" s="1" customFormat="1" ht="30" customHeight="1">
      <c r="A87" s="136"/>
      <c r="B87" s="385"/>
      <c r="C87" s="369"/>
      <c r="D87" s="386"/>
      <c r="E87" s="340"/>
      <c r="F87" s="107"/>
      <c r="G87" s="112"/>
      <c r="H87" s="121"/>
      <c r="I87" s="13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1:24" s="1" customFormat="1" ht="30" customHeight="1">
      <c r="A88" s="136"/>
      <c r="B88" s="385"/>
      <c r="C88" s="369"/>
      <c r="D88" s="386"/>
      <c r="E88" s="340"/>
      <c r="F88" s="107"/>
      <c r="G88" s="112"/>
      <c r="H88" s="121"/>
      <c r="I88" s="13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1:24" s="1" customFormat="1" ht="30" customHeight="1">
      <c r="A89" s="136"/>
      <c r="B89" s="385"/>
      <c r="C89" s="369"/>
      <c r="D89" s="375"/>
      <c r="E89" s="340"/>
      <c r="F89" s="107"/>
      <c r="G89" s="80"/>
      <c r="H89" s="66"/>
      <c r="I89" s="13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1:24" s="1" customFormat="1" ht="30" customHeight="1">
      <c r="A90" s="136"/>
      <c r="B90" s="385"/>
      <c r="C90" s="369"/>
      <c r="D90" s="375"/>
      <c r="E90" s="340"/>
      <c r="F90" s="107"/>
      <c r="G90" s="80"/>
      <c r="H90" s="121"/>
      <c r="I90" s="13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1:24" s="1" customFormat="1" ht="30" customHeight="1">
      <c r="A91" s="136"/>
      <c r="B91" s="385"/>
      <c r="C91" s="369"/>
      <c r="D91" s="375"/>
      <c r="E91" s="340"/>
      <c r="F91" s="107"/>
      <c r="G91" s="80"/>
      <c r="H91" s="121"/>
      <c r="I91" s="13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1:24" s="1" customFormat="1" ht="30" customHeight="1">
      <c r="A92" s="136"/>
      <c r="B92" s="385"/>
      <c r="C92" s="369"/>
      <c r="D92" s="375"/>
      <c r="E92" s="340"/>
      <c r="F92" s="107"/>
      <c r="G92" s="80"/>
      <c r="H92" s="121"/>
      <c r="I92" s="13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1:24" s="111" customFormat="1" ht="30" customHeight="1">
      <c r="A93" s="138"/>
      <c r="B93" s="387"/>
      <c r="C93" s="369"/>
      <c r="D93" s="370"/>
      <c r="E93" s="340"/>
      <c r="F93" s="116"/>
      <c r="G93" s="110"/>
      <c r="H93" s="121"/>
      <c r="I93" s="139"/>
      <c r="J93" s="109"/>
      <c r="K93" s="109"/>
      <c r="L93" s="109"/>
      <c r="M93" s="109"/>
      <c r="N93" s="109"/>
      <c r="O93" s="109"/>
      <c r="P93" s="109"/>
      <c r="Q93" s="109"/>
      <c r="R93" s="109"/>
      <c r="S93" s="109"/>
      <c r="T93" s="109"/>
      <c r="U93" s="109"/>
      <c r="V93" s="109"/>
      <c r="W93" s="109"/>
      <c r="X93" s="109"/>
    </row>
    <row r="94" spans="1:24" s="1" customFormat="1" ht="30" customHeight="1">
      <c r="A94" s="136"/>
      <c r="B94" s="78"/>
      <c r="C94" s="79"/>
      <c r="D94" s="367"/>
      <c r="E94" s="86"/>
      <c r="F94" s="107"/>
      <c r="G94" s="108"/>
      <c r="H94" s="121"/>
      <c r="I94" s="13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1:24" s="1" customFormat="1" ht="30" customHeight="1">
      <c r="A95" s="136"/>
      <c r="B95" s="388"/>
      <c r="C95" s="79"/>
      <c r="D95" s="381"/>
      <c r="E95" s="86"/>
      <c r="F95" s="116"/>
      <c r="G95" s="112"/>
      <c r="H95" s="121"/>
      <c r="I95" s="13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1:24" s="1" customFormat="1" ht="30" customHeight="1">
      <c r="A96" s="136"/>
      <c r="B96" s="380"/>
      <c r="C96" s="79"/>
      <c r="D96" s="381"/>
      <c r="E96" s="86"/>
      <c r="F96" s="116"/>
      <c r="G96" s="112"/>
      <c r="H96" s="121"/>
      <c r="I96" s="13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1:24" s="1" customFormat="1" ht="30" customHeight="1">
      <c r="A97" s="136"/>
      <c r="B97" s="390"/>
      <c r="C97" s="369"/>
      <c r="D97" s="386"/>
      <c r="E97" s="340"/>
      <c r="F97" s="107"/>
      <c r="G97" s="112"/>
      <c r="H97" s="121"/>
      <c r="I97" s="13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1:24" s="1" customFormat="1" ht="30" customHeight="1">
      <c r="A98" s="136"/>
      <c r="B98" s="385"/>
      <c r="C98" s="369"/>
      <c r="D98" s="386"/>
      <c r="E98" s="340"/>
      <c r="F98" s="107"/>
      <c r="G98" s="112"/>
      <c r="H98" s="121"/>
      <c r="I98" s="13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1:24" s="1" customFormat="1" ht="30" customHeight="1">
      <c r="A99" s="136"/>
      <c r="B99" s="385"/>
      <c r="C99" s="369"/>
      <c r="D99" s="386"/>
      <c r="E99" s="340"/>
      <c r="F99" s="116"/>
      <c r="G99" s="112"/>
      <c r="H99" s="121"/>
      <c r="I99" s="13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1:24" s="1" customFormat="1" ht="30" customHeight="1">
      <c r="A100" s="136"/>
      <c r="B100" s="385"/>
      <c r="C100" s="369"/>
      <c r="D100" s="386"/>
      <c r="E100" s="340"/>
      <c r="F100" s="107"/>
      <c r="G100" s="108"/>
      <c r="H100" s="121"/>
      <c r="I100" s="13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1:24" s="1" customFormat="1" ht="30" customHeight="1">
      <c r="A101" s="136"/>
      <c r="B101" s="387"/>
      <c r="C101" s="369"/>
      <c r="D101" s="370"/>
      <c r="E101" s="340"/>
      <c r="F101" s="116"/>
      <c r="G101" s="112"/>
      <c r="H101" s="121"/>
      <c r="I101" s="13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1:24" s="1" customFormat="1" ht="30" customHeight="1">
      <c r="A102" s="136"/>
      <c r="B102" s="79"/>
      <c r="C102" s="79"/>
      <c r="D102" s="381"/>
      <c r="E102" s="86"/>
      <c r="F102" s="116"/>
      <c r="G102" s="112"/>
      <c r="H102" s="121"/>
      <c r="I102" s="13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1:24" s="1" customFormat="1" ht="30" customHeight="1">
      <c r="A103" s="136"/>
      <c r="B103" s="388"/>
      <c r="C103" s="79"/>
      <c r="D103" s="391"/>
      <c r="E103" s="86"/>
      <c r="F103" s="107"/>
      <c r="G103" s="80"/>
      <c r="H103" s="137"/>
      <c r="I103" s="136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1:24" s="1" customFormat="1" ht="30" customHeight="1">
      <c r="A104" s="136"/>
      <c r="B104" s="380"/>
      <c r="C104" s="79"/>
      <c r="D104" s="391"/>
      <c r="E104" s="86"/>
      <c r="F104" s="107"/>
      <c r="G104" s="80"/>
      <c r="H104" s="137"/>
      <c r="I104" s="136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1:24" s="111" customFormat="1" ht="30" customHeight="1">
      <c r="A105" s="138"/>
      <c r="B105" s="392"/>
      <c r="C105" s="374"/>
      <c r="D105" s="383"/>
      <c r="E105" s="384"/>
      <c r="F105" s="116"/>
      <c r="G105" s="110"/>
      <c r="H105" s="121"/>
      <c r="I105" s="139"/>
      <c r="J105" s="109"/>
      <c r="K105" s="109"/>
      <c r="L105" s="109"/>
      <c r="M105" s="109"/>
      <c r="N105" s="109"/>
      <c r="O105" s="109"/>
      <c r="P105" s="109"/>
      <c r="Q105" s="109"/>
      <c r="R105" s="109"/>
      <c r="S105" s="109"/>
      <c r="T105" s="109"/>
      <c r="U105" s="109"/>
      <c r="V105" s="109"/>
      <c r="W105" s="109"/>
      <c r="X105" s="109"/>
    </row>
    <row r="106" spans="1:24" s="1" customFormat="1" ht="30" customHeight="1">
      <c r="A106" s="136"/>
      <c r="B106" s="387"/>
      <c r="C106" s="369"/>
      <c r="D106" s="370"/>
      <c r="E106" s="340"/>
      <c r="F106" s="107"/>
      <c r="G106" s="108"/>
      <c r="H106" s="121"/>
      <c r="I106" s="13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1:24" s="1" customFormat="1" ht="30" customHeight="1">
      <c r="A107" s="136"/>
      <c r="B107" s="78"/>
      <c r="C107" s="79"/>
      <c r="D107" s="381"/>
      <c r="E107" s="86"/>
      <c r="F107" s="116"/>
      <c r="G107" s="112"/>
      <c r="H107" s="121"/>
      <c r="I107" s="13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1:24" s="1" customFormat="1" ht="30" customHeight="1">
      <c r="A108" s="136"/>
      <c r="B108" s="380"/>
      <c r="C108" s="79"/>
      <c r="D108" s="367"/>
      <c r="E108" s="86"/>
      <c r="F108" s="116"/>
      <c r="G108" s="80"/>
      <c r="H108" s="121"/>
      <c r="I108" s="13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1:24" s="1" customFormat="1" ht="30" customHeight="1">
      <c r="A109" s="136"/>
      <c r="B109" s="385"/>
      <c r="C109" s="369"/>
      <c r="D109" s="386"/>
      <c r="E109" s="340"/>
      <c r="F109" s="119"/>
      <c r="G109" s="119"/>
      <c r="H109" s="121"/>
      <c r="I109" s="13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1:24" s="1" customFormat="1" ht="30" customHeight="1">
      <c r="A110" s="136"/>
      <c r="B110" s="385"/>
      <c r="C110" s="369"/>
      <c r="D110" s="386"/>
      <c r="E110" s="340"/>
      <c r="F110" s="116"/>
      <c r="G110" s="110"/>
      <c r="H110" s="121"/>
      <c r="I110" s="13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1:24" s="1" customFormat="1" ht="30" customHeight="1">
      <c r="A111" s="136"/>
      <c r="B111" s="385"/>
      <c r="C111" s="369"/>
      <c r="D111" s="386"/>
      <c r="E111" s="340"/>
      <c r="F111" s="116"/>
      <c r="G111" s="112"/>
      <c r="H111" s="121"/>
      <c r="I111" s="13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1:24" s="1" customFormat="1" ht="30" customHeight="1">
      <c r="A112" s="136"/>
      <c r="B112" s="385"/>
      <c r="C112" s="369"/>
      <c r="D112" s="386"/>
      <c r="E112" s="340"/>
      <c r="F112" s="116"/>
      <c r="G112" s="112"/>
      <c r="H112" s="121"/>
      <c r="I112" s="13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1:24" s="1" customFormat="1" ht="30" customHeight="1">
      <c r="A113" s="136"/>
      <c r="B113" s="387"/>
      <c r="C113" s="369"/>
      <c r="D113" s="370"/>
      <c r="E113" s="340"/>
      <c r="F113" s="107"/>
      <c r="G113" s="80"/>
      <c r="H113" s="121"/>
      <c r="I113" s="13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1:24" s="1" customFormat="1" ht="30" customHeight="1">
      <c r="A114" s="136"/>
      <c r="B114" s="78"/>
      <c r="C114" s="79"/>
      <c r="D114" s="389"/>
      <c r="E114" s="86"/>
      <c r="F114" s="107"/>
      <c r="G114" s="80"/>
      <c r="H114" s="121"/>
      <c r="I114" s="13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1:24" s="111" customFormat="1" ht="30" customHeight="1">
      <c r="A115" s="138"/>
      <c r="B115" s="78"/>
      <c r="C115" s="79"/>
      <c r="D115" s="367"/>
      <c r="E115" s="86"/>
      <c r="F115" s="116"/>
      <c r="G115" s="110"/>
      <c r="H115" s="121"/>
      <c r="I115" s="139"/>
      <c r="J115" s="109"/>
      <c r="K115" s="109"/>
      <c r="L115" s="109"/>
      <c r="M115" s="109"/>
      <c r="N115" s="109"/>
      <c r="O115" s="109"/>
      <c r="P115" s="109"/>
      <c r="Q115" s="109"/>
      <c r="R115" s="109"/>
      <c r="S115" s="109"/>
      <c r="T115" s="109"/>
      <c r="U115" s="109"/>
      <c r="V115" s="109"/>
      <c r="W115" s="109"/>
      <c r="X115" s="109"/>
    </row>
    <row r="116" spans="1:24" s="1" customFormat="1" ht="30" customHeight="1">
      <c r="A116" s="136"/>
      <c r="B116" s="78"/>
      <c r="C116" s="79"/>
      <c r="D116" s="367"/>
      <c r="E116" s="86"/>
      <c r="F116" s="107"/>
      <c r="G116" s="120"/>
      <c r="H116" s="121"/>
      <c r="I116" s="13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1:24" s="1" customFormat="1" ht="30" customHeight="1">
      <c r="A117" s="136"/>
      <c r="B117" s="78"/>
      <c r="C117" s="79"/>
      <c r="D117" s="381"/>
      <c r="E117" s="86"/>
      <c r="F117" s="116"/>
      <c r="G117" s="112"/>
      <c r="H117" s="121"/>
      <c r="I117" s="13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1:24" s="1" customFormat="1" ht="30" customHeight="1">
      <c r="A118" s="136"/>
      <c r="B118" s="79"/>
      <c r="C118" s="79"/>
      <c r="D118" s="367"/>
      <c r="E118" s="86"/>
      <c r="F118" s="116"/>
      <c r="G118" s="80"/>
      <c r="H118" s="121"/>
      <c r="I118" s="13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1:24" s="1" customFormat="1" ht="30" customHeight="1">
      <c r="A119" s="136"/>
      <c r="B119" s="78"/>
      <c r="C119" s="79"/>
      <c r="D119" s="367"/>
      <c r="E119" s="86"/>
      <c r="F119" s="119"/>
      <c r="G119" s="119"/>
      <c r="H119" s="121"/>
      <c r="I119" s="13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1:24" s="1" customFormat="1" ht="30" customHeight="1">
      <c r="A120" s="136"/>
      <c r="B120" s="78"/>
      <c r="C120" s="79"/>
      <c r="D120" s="367"/>
      <c r="E120" s="86"/>
      <c r="F120" s="116"/>
      <c r="G120" s="110"/>
      <c r="H120" s="121"/>
      <c r="I120" s="13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1:24" s="1" customFormat="1" ht="30" customHeight="1">
      <c r="A121" s="136"/>
      <c r="B121" s="78"/>
      <c r="C121" s="79"/>
      <c r="D121" s="367"/>
      <c r="E121" s="86"/>
      <c r="F121" s="107"/>
      <c r="G121" s="120"/>
      <c r="H121" s="121"/>
      <c r="I121" s="13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1:24" s="1" customFormat="1" ht="30" customHeight="1">
      <c r="A122" s="136"/>
      <c r="B122" s="78"/>
      <c r="C122" s="79"/>
      <c r="D122" s="381"/>
      <c r="E122" s="86"/>
      <c r="F122" s="116"/>
      <c r="G122" s="112"/>
      <c r="H122" s="121"/>
      <c r="I122" s="13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1:24" s="1" customFormat="1" ht="30" customHeight="1">
      <c r="A123" s="136"/>
      <c r="B123" s="79"/>
      <c r="C123" s="79"/>
      <c r="D123" s="381"/>
      <c r="E123" s="86"/>
      <c r="F123" s="116"/>
      <c r="G123" s="113"/>
      <c r="H123" s="121"/>
      <c r="I123" s="13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1:24" s="1" customFormat="1" ht="30" customHeight="1">
      <c r="A124" s="136"/>
      <c r="B124" s="78"/>
      <c r="C124" s="117"/>
      <c r="D124" s="391"/>
      <c r="E124" s="86"/>
      <c r="F124" s="107"/>
      <c r="G124" s="80"/>
      <c r="H124" s="121"/>
      <c r="I124" s="13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1:24" s="1" customFormat="1" ht="30" customHeight="1">
      <c r="A125" s="136"/>
      <c r="B125" s="78"/>
      <c r="C125" s="79"/>
      <c r="D125" s="391"/>
      <c r="E125" s="86"/>
      <c r="F125" s="107"/>
      <c r="G125" s="80"/>
      <c r="H125" s="121"/>
      <c r="I125" s="13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1:24" s="1" customFormat="1" ht="30" customHeight="1">
      <c r="A126" s="136"/>
      <c r="B126" s="78"/>
      <c r="C126" s="79"/>
      <c r="D126" s="391"/>
      <c r="E126" s="86"/>
      <c r="F126" s="107"/>
      <c r="G126" s="80"/>
      <c r="H126" s="121"/>
      <c r="I126" s="13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1:24" s="1" customFormat="1" ht="30" customHeight="1">
      <c r="A127" s="136"/>
      <c r="B127" s="78"/>
      <c r="C127" s="79"/>
      <c r="D127" s="391"/>
      <c r="E127" s="86"/>
      <c r="F127" s="107"/>
      <c r="G127" s="80"/>
      <c r="H127" s="121"/>
      <c r="I127" s="13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1:24" s="1" customFormat="1" ht="30" customHeight="1">
      <c r="A128" s="136"/>
      <c r="B128" s="78"/>
      <c r="C128" s="117"/>
      <c r="D128" s="391"/>
      <c r="E128" s="86"/>
      <c r="F128" s="107"/>
      <c r="G128" s="80"/>
      <c r="H128" s="121"/>
      <c r="I128" s="13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1:24" s="1" customFormat="1" ht="30" customHeight="1">
      <c r="A129" s="136"/>
      <c r="B129" s="78"/>
      <c r="C129" s="68"/>
      <c r="D129" s="393"/>
      <c r="E129" s="86"/>
      <c r="F129" s="107"/>
      <c r="G129" s="112"/>
      <c r="H129" s="121"/>
      <c r="I129" s="13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1:24" s="1" customFormat="1" ht="30" customHeight="1">
      <c r="A130" s="136"/>
      <c r="B130" s="78"/>
      <c r="C130" s="79"/>
      <c r="D130" s="391"/>
      <c r="E130" s="86"/>
      <c r="F130" s="107"/>
      <c r="G130" s="80"/>
      <c r="H130" s="121"/>
      <c r="I130" s="13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1:24" s="1" customFormat="1" ht="30" customHeight="1">
      <c r="A131" s="136"/>
      <c r="B131" s="78"/>
      <c r="C131" s="117"/>
      <c r="D131" s="391"/>
      <c r="E131" s="86"/>
      <c r="F131" s="107"/>
      <c r="G131" s="80"/>
      <c r="H131" s="121"/>
      <c r="I131" s="13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1:24" s="1" customFormat="1" ht="30" customHeight="1">
      <c r="A132" s="136"/>
      <c r="B132" s="78"/>
      <c r="C132" s="117"/>
      <c r="D132" s="391"/>
      <c r="E132" s="86"/>
      <c r="F132" s="107"/>
      <c r="G132" s="80"/>
      <c r="H132" s="121"/>
      <c r="I132" s="13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1:24" s="1" customFormat="1" ht="30" customHeight="1">
      <c r="A133" s="136"/>
      <c r="B133" s="78"/>
      <c r="C133" s="79"/>
      <c r="D133" s="391"/>
      <c r="E133" s="86"/>
      <c r="F133" s="107"/>
      <c r="G133" s="80"/>
      <c r="H133" s="121"/>
      <c r="I133" s="13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1:24" s="1" customFormat="1" ht="30" customHeight="1">
      <c r="A134" s="136"/>
      <c r="B134" s="78"/>
      <c r="C134" s="117"/>
      <c r="D134" s="394"/>
      <c r="E134" s="86"/>
      <c r="F134" s="107"/>
      <c r="G134" s="80"/>
      <c r="H134" s="121"/>
      <c r="I134" s="13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1:24" s="1" customFormat="1" ht="30" customHeight="1">
      <c r="A135" s="136"/>
      <c r="B135" s="78"/>
      <c r="C135" s="117"/>
      <c r="D135" s="391"/>
      <c r="E135" s="86"/>
      <c r="F135" s="107"/>
      <c r="G135" s="80"/>
      <c r="H135" s="121"/>
      <c r="I135" s="13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1:24" s="1" customFormat="1" ht="30" customHeight="1">
      <c r="A136" s="136"/>
      <c r="B136" s="78"/>
      <c r="C136" s="117"/>
      <c r="D136" s="391"/>
      <c r="E136" s="86"/>
      <c r="F136" s="107"/>
      <c r="G136" s="80"/>
      <c r="H136" s="121"/>
      <c r="I136" s="13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1:24" s="1" customFormat="1" ht="30" customHeight="1">
      <c r="A137" s="136"/>
      <c r="B137" s="78"/>
      <c r="C137" s="117"/>
      <c r="D137" s="391"/>
      <c r="E137" s="86"/>
      <c r="F137" s="107"/>
      <c r="G137" s="80"/>
      <c r="H137" s="121"/>
      <c r="I137" s="13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1:24" s="1" customFormat="1" ht="30" customHeight="1">
      <c r="A138" s="136"/>
      <c r="B138" s="78"/>
      <c r="C138" s="77"/>
      <c r="D138" s="391"/>
      <c r="E138" s="86"/>
      <c r="F138" s="107"/>
      <c r="G138" s="80"/>
      <c r="H138" s="121"/>
      <c r="I138" s="145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1:24" s="1" customFormat="1" ht="30" customHeight="1">
      <c r="A139" s="136"/>
      <c r="B139" s="78"/>
      <c r="C139" s="79"/>
      <c r="D139" s="394"/>
      <c r="E139" s="86"/>
      <c r="F139" s="107"/>
      <c r="G139" s="80"/>
      <c r="H139" s="121"/>
      <c r="I139" s="13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1:24" s="1" customFormat="1" ht="30" customHeight="1">
      <c r="A140" s="136"/>
      <c r="B140" s="78"/>
      <c r="C140" s="117"/>
      <c r="D140" s="391"/>
      <c r="E140" s="86"/>
      <c r="F140" s="107"/>
      <c r="G140" s="80"/>
      <c r="H140" s="121"/>
      <c r="I140" s="13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1:24" s="1" customFormat="1" ht="30" customHeight="1">
      <c r="A141" s="136"/>
      <c r="B141" s="78"/>
      <c r="C141" s="79"/>
      <c r="D141" s="391"/>
      <c r="E141" s="86"/>
      <c r="F141" s="107"/>
      <c r="G141" s="80"/>
      <c r="H141" s="121"/>
      <c r="I141" s="13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1:24" s="111" customFormat="1" ht="30" customHeight="1">
      <c r="A142" s="138"/>
      <c r="B142" s="78"/>
      <c r="C142" s="79"/>
      <c r="D142" s="367"/>
      <c r="E142" s="86"/>
      <c r="F142" s="107"/>
      <c r="G142" s="110"/>
      <c r="H142" s="121"/>
      <c r="I142" s="139"/>
      <c r="J142" s="109"/>
      <c r="K142" s="109"/>
      <c r="L142" s="109"/>
      <c r="M142" s="109"/>
      <c r="N142" s="109"/>
      <c r="O142" s="109"/>
      <c r="P142" s="109"/>
      <c r="Q142" s="109"/>
      <c r="R142" s="109"/>
      <c r="S142" s="109"/>
      <c r="T142" s="109"/>
      <c r="U142" s="109"/>
      <c r="V142" s="109"/>
      <c r="W142" s="109"/>
      <c r="X142" s="109"/>
    </row>
    <row r="143" spans="1:24" s="1" customFormat="1" ht="30" customHeight="1">
      <c r="A143" s="136"/>
      <c r="B143" s="78"/>
      <c r="C143" s="79"/>
      <c r="D143" s="367"/>
      <c r="E143" s="86"/>
      <c r="F143" s="107"/>
      <c r="G143" s="120"/>
      <c r="H143" s="121"/>
      <c r="I143" s="13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1:24" s="1" customFormat="1" ht="30" customHeight="1">
      <c r="A144" s="136"/>
      <c r="B144" s="78"/>
      <c r="C144" s="79"/>
      <c r="D144" s="381"/>
      <c r="E144" s="86"/>
      <c r="F144" s="116"/>
      <c r="G144" s="112"/>
      <c r="H144" s="121"/>
      <c r="I144" s="13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1:24" s="1" customFormat="1" ht="30" customHeight="1">
      <c r="A145" s="136"/>
      <c r="B145" s="79"/>
      <c r="C145" s="79"/>
      <c r="D145" s="381"/>
      <c r="E145" s="86"/>
      <c r="F145" s="116"/>
      <c r="G145" s="112"/>
      <c r="H145" s="121"/>
      <c r="I145" s="13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1:24" s="1" customFormat="1" ht="30" customHeight="1">
      <c r="A146" s="136"/>
      <c r="B146" s="78"/>
      <c r="C146" s="79"/>
      <c r="D146" s="367"/>
      <c r="E146" s="86"/>
      <c r="F146" s="107"/>
      <c r="G146" s="80"/>
      <c r="H146" s="121"/>
      <c r="I146" s="13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1:24" s="1" customFormat="1" ht="30" customHeight="1">
      <c r="A147" s="136"/>
      <c r="B147" s="78"/>
      <c r="C147" s="79"/>
      <c r="D147" s="389"/>
      <c r="E147" s="86"/>
      <c r="F147" s="107"/>
      <c r="G147" s="80"/>
      <c r="H147" s="121"/>
      <c r="I147" s="13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1:24" s="111" customFormat="1" ht="30" customHeight="1">
      <c r="A148" s="138"/>
      <c r="B148" s="78"/>
      <c r="C148" s="79"/>
      <c r="D148" s="367"/>
      <c r="E148" s="86"/>
      <c r="F148" s="116"/>
      <c r="G148" s="110"/>
      <c r="H148" s="121"/>
      <c r="I148" s="139"/>
      <c r="J148" s="109"/>
      <c r="K148" s="109"/>
      <c r="L148" s="109"/>
      <c r="M148" s="109"/>
      <c r="N148" s="109"/>
      <c r="O148" s="109"/>
      <c r="P148" s="109"/>
      <c r="Q148" s="109"/>
      <c r="R148" s="109"/>
      <c r="S148" s="109"/>
      <c r="T148" s="109"/>
      <c r="U148" s="109"/>
      <c r="V148" s="109"/>
      <c r="W148" s="109"/>
      <c r="X148" s="109"/>
    </row>
    <row r="149" spans="1:24" s="1" customFormat="1" ht="30" customHeight="1">
      <c r="A149" s="136"/>
      <c r="B149" s="78"/>
      <c r="C149" s="79"/>
      <c r="D149" s="367"/>
      <c r="E149" s="86"/>
      <c r="F149" s="107"/>
      <c r="G149" s="120"/>
      <c r="H149" s="121"/>
      <c r="I149" s="13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1:24" s="1" customFormat="1" ht="30" customHeight="1">
      <c r="A150" s="136"/>
      <c r="B150" s="78"/>
      <c r="C150" s="79"/>
      <c r="D150" s="381"/>
      <c r="E150" s="86"/>
      <c r="F150" s="116"/>
      <c r="G150" s="112"/>
      <c r="H150" s="121"/>
      <c r="I150" s="13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1:24" s="1" customFormat="1" ht="30" customHeight="1">
      <c r="A151" s="136"/>
      <c r="B151" s="79"/>
      <c r="C151" s="79"/>
      <c r="D151" s="381"/>
      <c r="E151" s="86"/>
      <c r="F151" s="116"/>
      <c r="G151" s="112"/>
      <c r="H151" s="121"/>
      <c r="I151" s="13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1:24" s="1" customFormat="1" ht="30" customHeight="1">
      <c r="A152" s="136"/>
      <c r="B152" s="78"/>
      <c r="C152" s="79"/>
      <c r="D152" s="395"/>
      <c r="E152" s="86"/>
      <c r="F152" s="107"/>
      <c r="G152" s="112"/>
      <c r="H152" s="121"/>
      <c r="I152" s="13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1:24" s="1" customFormat="1" ht="30" customHeight="1">
      <c r="A153" s="136"/>
      <c r="B153" s="122"/>
      <c r="C153" s="79"/>
      <c r="D153" s="381"/>
      <c r="E153" s="86"/>
      <c r="F153" s="107"/>
      <c r="G153" s="80"/>
      <c r="H153" s="121"/>
      <c r="I153" s="13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1:24" s="1" customFormat="1" ht="30" customHeight="1">
      <c r="A154" s="136"/>
      <c r="B154" s="78"/>
      <c r="C154" s="79"/>
      <c r="D154" s="381"/>
      <c r="E154" s="86"/>
      <c r="F154" s="107"/>
      <c r="G154" s="112"/>
      <c r="H154" s="121"/>
      <c r="I154" s="13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1:24" s="1" customFormat="1" ht="30" customHeight="1">
      <c r="A155" s="136"/>
      <c r="B155" s="122"/>
      <c r="C155" s="79"/>
      <c r="D155" s="381"/>
      <c r="E155" s="86"/>
      <c r="F155" s="107"/>
      <c r="G155" s="80"/>
      <c r="H155" s="121"/>
      <c r="I155" s="13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1:24" s="1" customFormat="1" ht="30" customHeight="1">
      <c r="A156" s="136"/>
      <c r="B156" s="122"/>
      <c r="C156" s="79"/>
      <c r="D156" s="381"/>
      <c r="E156" s="86"/>
      <c r="F156" s="107"/>
      <c r="G156" s="80"/>
      <c r="H156" s="121"/>
      <c r="I156" s="13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1:24" s="1" customFormat="1" ht="30" customHeight="1">
      <c r="A157" s="136"/>
      <c r="B157" s="122"/>
      <c r="C157" s="79"/>
      <c r="D157" s="381"/>
      <c r="E157" s="86"/>
      <c r="F157" s="107"/>
      <c r="G157" s="80"/>
      <c r="H157" s="121"/>
      <c r="I157" s="13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1:24" s="1" customFormat="1" ht="30" customHeight="1">
      <c r="A158" s="136"/>
      <c r="B158" s="122"/>
      <c r="C158" s="79"/>
      <c r="D158" s="381"/>
      <c r="E158" s="86"/>
      <c r="F158" s="107"/>
      <c r="G158" s="80"/>
      <c r="H158" s="121"/>
      <c r="I158" s="13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1:24" s="1" customFormat="1" ht="30" customHeight="1">
      <c r="A159" s="136"/>
      <c r="B159" s="122"/>
      <c r="C159" s="79"/>
      <c r="D159" s="381"/>
      <c r="E159" s="86"/>
      <c r="F159" s="107"/>
      <c r="G159" s="80"/>
      <c r="H159" s="121"/>
      <c r="I159" s="13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1:24" s="1" customFormat="1" ht="30" customHeight="1">
      <c r="A160" s="136"/>
      <c r="B160" s="122"/>
      <c r="C160" s="79"/>
      <c r="D160" s="381"/>
      <c r="E160" s="86"/>
      <c r="F160" s="107"/>
      <c r="G160" s="80"/>
      <c r="H160" s="121"/>
      <c r="I160" s="13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1:24" s="1" customFormat="1" ht="30" customHeight="1">
      <c r="A161" s="136"/>
      <c r="B161" s="122"/>
      <c r="C161" s="68"/>
      <c r="D161" s="393"/>
      <c r="E161" s="86"/>
      <c r="F161" s="107"/>
      <c r="G161" s="112"/>
      <c r="H161" s="121"/>
      <c r="I161" s="13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1:24" s="1" customFormat="1" ht="30" customHeight="1">
      <c r="A162" s="136"/>
      <c r="B162" s="122"/>
      <c r="C162" s="79"/>
      <c r="D162" s="381"/>
      <c r="E162" s="86"/>
      <c r="F162" s="107"/>
      <c r="G162" s="80"/>
      <c r="H162" s="121"/>
      <c r="I162" s="13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1:24" s="1" customFormat="1" ht="30" customHeight="1">
      <c r="A163" s="136"/>
      <c r="B163" s="122"/>
      <c r="C163" s="79"/>
      <c r="D163" s="381"/>
      <c r="E163" s="86"/>
      <c r="F163" s="107"/>
      <c r="G163" s="80"/>
      <c r="H163" s="121"/>
      <c r="I163" s="13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1:24" s="1" customFormat="1" ht="30" customHeight="1">
      <c r="A164" s="136"/>
      <c r="B164" s="122"/>
      <c r="C164" s="79"/>
      <c r="D164" s="381"/>
      <c r="E164" s="86"/>
      <c r="F164" s="107"/>
      <c r="G164" s="80"/>
      <c r="H164" s="121"/>
      <c r="I164" s="13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1:24" s="1" customFormat="1" ht="30" customHeight="1">
      <c r="A165" s="136"/>
      <c r="B165" s="122"/>
      <c r="C165" s="79"/>
      <c r="D165" s="381"/>
      <c r="E165" s="86"/>
      <c r="F165" s="107"/>
      <c r="G165" s="80"/>
      <c r="H165" s="121"/>
      <c r="I165" s="13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1:24" s="1" customFormat="1" ht="30" customHeight="1">
      <c r="A166" s="136"/>
      <c r="B166" s="122"/>
      <c r="C166" s="79"/>
      <c r="D166" s="381"/>
      <c r="E166" s="86"/>
      <c r="F166" s="107"/>
      <c r="G166" s="80"/>
      <c r="H166" s="121"/>
      <c r="I166" s="13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1:24" s="1" customFormat="1" ht="30" customHeight="1">
      <c r="A167" s="136"/>
      <c r="B167" s="122"/>
      <c r="C167" s="79"/>
      <c r="D167" s="381"/>
      <c r="E167" s="86"/>
      <c r="F167" s="107"/>
      <c r="G167" s="80"/>
      <c r="H167" s="121"/>
      <c r="I167" s="13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1:24" s="1" customFormat="1" ht="30" customHeight="1">
      <c r="A168" s="136"/>
      <c r="B168" s="122"/>
      <c r="C168" s="79"/>
      <c r="D168" s="395"/>
      <c r="E168" s="86"/>
      <c r="F168" s="107"/>
      <c r="G168" s="80"/>
      <c r="H168" s="121"/>
      <c r="I168" s="13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1:24" s="1" customFormat="1" ht="30" customHeight="1">
      <c r="A169" s="136"/>
      <c r="B169" s="122"/>
      <c r="C169" s="79"/>
      <c r="D169" s="395"/>
      <c r="E169" s="86"/>
      <c r="F169" s="107"/>
      <c r="G169" s="80"/>
      <c r="H169" s="121"/>
      <c r="I169" s="13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1:24" s="1" customFormat="1" ht="30" customHeight="1">
      <c r="A170" s="136"/>
      <c r="B170" s="122"/>
      <c r="C170" s="79"/>
      <c r="D170" s="395"/>
      <c r="E170" s="86"/>
      <c r="F170" s="107"/>
      <c r="G170" s="80"/>
      <c r="H170" s="121"/>
      <c r="I170" s="13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1:24" s="1" customFormat="1" ht="30" customHeight="1">
      <c r="A171" s="136"/>
      <c r="B171" s="122"/>
      <c r="C171" s="79"/>
      <c r="D171" s="395"/>
      <c r="E171" s="86"/>
      <c r="F171" s="107"/>
      <c r="G171" s="80"/>
      <c r="H171" s="121"/>
      <c r="I171" s="13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1:24" s="1" customFormat="1" ht="30" customHeight="1">
      <c r="A172" s="136"/>
      <c r="B172" s="122"/>
      <c r="C172" s="79"/>
      <c r="D172" s="381"/>
      <c r="E172" s="86"/>
      <c r="F172" s="118"/>
      <c r="G172" s="119"/>
      <c r="H172" s="121"/>
      <c r="I172" s="13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1:24" s="1" customFormat="1" ht="30" customHeight="1">
      <c r="A173" s="136"/>
      <c r="B173" s="122"/>
      <c r="C173" s="79"/>
      <c r="D173" s="381"/>
      <c r="E173" s="86"/>
      <c r="F173" s="107"/>
      <c r="G173" s="80"/>
      <c r="H173" s="121"/>
      <c r="I173" s="13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1:24" s="1" customFormat="1" ht="30" customHeight="1">
      <c r="A174" s="136"/>
      <c r="B174" s="122"/>
      <c r="C174" s="79"/>
      <c r="D174" s="381"/>
      <c r="E174" s="86"/>
      <c r="F174" s="107"/>
      <c r="G174" s="80"/>
      <c r="H174" s="121"/>
      <c r="I174" s="13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1:24" s="1" customFormat="1" ht="30" customHeight="1">
      <c r="A175" s="136"/>
      <c r="B175" s="122"/>
      <c r="C175" s="79"/>
      <c r="D175" s="381"/>
      <c r="E175" s="86"/>
      <c r="F175" s="107"/>
      <c r="G175" s="80"/>
      <c r="H175" s="121"/>
      <c r="I175" s="13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1:24" s="1" customFormat="1" ht="30" customHeight="1">
      <c r="A176" s="136"/>
      <c r="B176" s="122"/>
      <c r="C176" s="79"/>
      <c r="D176" s="381"/>
      <c r="E176" s="86"/>
      <c r="F176" s="107"/>
      <c r="G176" s="80"/>
      <c r="H176" s="121"/>
      <c r="I176" s="13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1:24" s="1" customFormat="1" ht="30" customHeight="1">
      <c r="A177" s="136"/>
      <c r="B177" s="122"/>
      <c r="C177" s="79"/>
      <c r="D177" s="381"/>
      <c r="E177" s="86"/>
      <c r="F177" s="107"/>
      <c r="G177" s="80"/>
      <c r="H177" s="121"/>
      <c r="I177" s="13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1:24" s="1" customFormat="1" ht="30" customHeight="1">
      <c r="A178" s="136"/>
      <c r="B178" s="78"/>
      <c r="C178" s="79"/>
      <c r="D178" s="381"/>
      <c r="E178" s="86"/>
      <c r="F178" s="107"/>
      <c r="G178" s="80"/>
      <c r="H178" s="121"/>
      <c r="I178" s="13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1:24" s="1" customFormat="1" ht="30" customHeight="1">
      <c r="A179" s="136"/>
      <c r="B179" s="78"/>
      <c r="C179" s="79"/>
      <c r="D179" s="381"/>
      <c r="E179" s="86"/>
      <c r="F179" s="107"/>
      <c r="G179" s="80"/>
      <c r="H179" s="121"/>
      <c r="I179" s="13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1:24" s="111" customFormat="1" ht="30" customHeight="1">
      <c r="A180" s="138"/>
      <c r="B180" s="78" t="s">
        <v>38</v>
      </c>
      <c r="C180" s="141"/>
      <c r="D180" s="367"/>
      <c r="E180" s="86"/>
      <c r="F180" s="116"/>
      <c r="G180" s="110"/>
      <c r="H180" s="143"/>
      <c r="I180" s="139"/>
      <c r="J180" s="109"/>
      <c r="K180" s="109"/>
      <c r="L180" s="109"/>
      <c r="M180" s="109"/>
      <c r="N180" s="109"/>
      <c r="O180" s="109"/>
      <c r="P180" s="109"/>
      <c r="Q180" s="109"/>
      <c r="R180" s="109"/>
      <c r="S180" s="109"/>
      <c r="T180" s="109"/>
      <c r="U180" s="109"/>
      <c r="V180" s="109"/>
      <c r="W180" s="109"/>
      <c r="X180" s="109"/>
    </row>
    <row r="181" spans="1:24" s="1" customFormat="1" ht="30" customHeight="1">
      <c r="A181" s="136"/>
      <c r="B181" s="78"/>
      <c r="C181" s="79"/>
      <c r="D181" s="367"/>
      <c r="E181" s="86"/>
      <c r="F181" s="107"/>
      <c r="G181" s="120"/>
      <c r="H181" s="121" t="s">
        <v>1284</v>
      </c>
      <c r="I181" s="13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</sheetData>
  <mergeCells count="4">
    <mergeCell ref="D1:I1"/>
    <mergeCell ref="D3:I3"/>
    <mergeCell ref="F4:I4"/>
    <mergeCell ref="G5:I5"/>
  </mergeCells>
  <phoneticPr fontId="4"/>
  <dataValidations count="2">
    <dataValidation imeMode="off" allowBlank="1" showInputMessage="1" showErrorMessage="1" sqref="F8:F1048576"/>
    <dataValidation imeMode="disabled" allowBlank="1" showInputMessage="1" showErrorMessage="1" sqref="D65:D66 D70:D71 D74:D80 D85:D93 D97:D101 D105:D106 D12:D57 D109:D113 D61:D62"/>
  </dataValidations>
  <printOptions horizontalCentered="1"/>
  <pageMargins left="0.55118110236220474" right="0.55118110236220474" top="0.86614173228346458" bottom="0.47244094488188981" header="0.51181102362204722" footer="0.27559055118110237"/>
  <pageSetup paperSize="9" scale="81" fitToHeight="0" orientation="portrait" blackAndWhite="1" cellComments="asDisplayed" useFirstPageNumber="1" verticalDpi="300" r:id="rId1"/>
  <headerFooter scaleWithDoc="0" alignWithMargins="0">
    <oddFooter>&amp;R&amp;9久留米工業高専練心館改修工事（明細-&amp;P）</oddFooter>
  </headerFooter>
  <rowBreaks count="5" manualBreakCount="5">
    <brk id="41" min="1" max="7" man="1"/>
    <brk id="71" min="1" max="7" man="1"/>
    <brk id="101" min="1" max="7" man="1"/>
    <brk id="131" min="1" max="7" man="1"/>
    <brk id="161" min="1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  <pageSetUpPr fitToPage="1"/>
  </sheetPr>
  <dimension ref="A2:T468"/>
  <sheetViews>
    <sheetView view="pageBreakPreview" zoomScaleNormal="100" zoomScaleSheetLayoutView="100" workbookViewId="0">
      <selection activeCell="E34" sqref="E34"/>
    </sheetView>
  </sheetViews>
  <sheetFormatPr defaultRowHeight="20.100000000000001" customHeight="1"/>
  <cols>
    <col min="1" max="1" width="3.375" style="6" customWidth="1"/>
    <col min="2" max="2" width="23.625" style="6" customWidth="1"/>
    <col min="3" max="4" width="8.625" style="6" customWidth="1"/>
    <col min="5" max="6" width="7.625" style="9" customWidth="1"/>
    <col min="7" max="7" width="14.25" style="6" customWidth="1"/>
    <col min="8" max="9" width="13.75" style="6" customWidth="1"/>
    <col min="10" max="10" width="12.875" style="6" customWidth="1"/>
    <col min="11" max="11" width="14.625" style="6" customWidth="1"/>
    <col min="12" max="12" width="8.625" style="6" customWidth="1"/>
    <col min="13" max="13" width="17.125" style="6" customWidth="1"/>
    <col min="14" max="15" width="6.625" style="6" customWidth="1"/>
    <col min="16" max="18" width="11.625" style="6" customWidth="1"/>
    <col min="19" max="19" width="13.375" style="6" customWidth="1"/>
    <col min="20" max="20" width="19.125" style="6" customWidth="1"/>
    <col min="21" max="21" width="15.375" style="6" customWidth="1"/>
    <col min="22" max="22" width="16" style="6" customWidth="1"/>
    <col min="23" max="23" width="15.25" style="6" customWidth="1"/>
    <col min="24" max="24" width="16" style="6" customWidth="1"/>
    <col min="25" max="25" width="14.625" style="6" customWidth="1"/>
    <col min="26" max="26" width="15" style="6" customWidth="1"/>
    <col min="27" max="16384" width="9" style="6"/>
  </cols>
  <sheetData>
    <row r="2" spans="1:20" ht="22.5" customHeight="1">
      <c r="B2" s="149" t="s">
        <v>1</v>
      </c>
      <c r="C2" s="150"/>
      <c r="D2" s="150"/>
      <c r="E2" s="151"/>
      <c r="F2" s="151"/>
      <c r="G2" s="150"/>
      <c r="H2" s="150"/>
      <c r="I2" s="152"/>
      <c r="J2" s="24"/>
      <c r="K2" s="24"/>
      <c r="P2" s="9"/>
      <c r="Q2" s="9"/>
      <c r="R2" s="9"/>
    </row>
    <row r="3" spans="1:20" ht="30" customHeight="1">
      <c r="B3" s="153" t="s">
        <v>2</v>
      </c>
      <c r="C3" s="228" t="s">
        <v>3</v>
      </c>
      <c r="D3" s="228"/>
      <c r="E3" s="154" t="s">
        <v>4</v>
      </c>
      <c r="F3" s="154" t="s">
        <v>5</v>
      </c>
      <c r="G3" s="154" t="s">
        <v>6</v>
      </c>
      <c r="H3" s="226" t="s">
        <v>7</v>
      </c>
      <c r="I3" s="226"/>
      <c r="J3" s="24"/>
      <c r="K3" s="24"/>
      <c r="L3" s="10"/>
      <c r="O3" s="11"/>
    </row>
    <row r="4" spans="1:20" ht="30" customHeight="1">
      <c r="B4" s="156" t="s">
        <v>106</v>
      </c>
      <c r="C4" s="157"/>
      <c r="D4" s="158"/>
      <c r="E4" s="159"/>
      <c r="F4" s="159"/>
      <c r="G4" s="160"/>
      <c r="H4" s="227"/>
      <c r="I4" s="227"/>
      <c r="J4" s="24"/>
      <c r="K4" s="24"/>
      <c r="N4" s="9"/>
      <c r="P4" s="9"/>
    </row>
    <row r="5" spans="1:20" s="12" customFormat="1" ht="30" customHeight="1">
      <c r="B5" s="49" t="s">
        <v>107</v>
      </c>
      <c r="C5" s="161"/>
      <c r="D5" s="162"/>
      <c r="E5" s="163">
        <v>1</v>
      </c>
      <c r="F5" s="81" t="s">
        <v>9</v>
      </c>
      <c r="G5" s="160"/>
      <c r="H5" s="231"/>
      <c r="I5" s="231"/>
      <c r="J5" s="30"/>
      <c r="K5" s="30"/>
      <c r="L5" s="11"/>
      <c r="M5" s="11"/>
      <c r="N5" s="11"/>
      <c r="O5" s="11"/>
      <c r="P5" s="11"/>
      <c r="Q5" s="11"/>
      <c r="R5" s="11"/>
      <c r="T5" s="11"/>
    </row>
    <row r="6" spans="1:20" ht="30" customHeight="1">
      <c r="B6" s="49" t="s">
        <v>103</v>
      </c>
      <c r="C6" s="157"/>
      <c r="D6" s="158"/>
      <c r="E6" s="163">
        <v>1</v>
      </c>
      <c r="F6" s="81" t="s">
        <v>9</v>
      </c>
      <c r="G6" s="160"/>
      <c r="H6" s="227"/>
      <c r="I6" s="227"/>
      <c r="J6" s="24"/>
      <c r="K6" s="24"/>
    </row>
    <row r="7" spans="1:20" ht="30" customHeight="1">
      <c r="B7" s="48" t="s">
        <v>10</v>
      </c>
      <c r="C7" s="157"/>
      <c r="D7" s="158"/>
      <c r="E7" s="163"/>
      <c r="F7" s="81"/>
      <c r="G7" s="160"/>
      <c r="H7" s="227"/>
      <c r="I7" s="227"/>
      <c r="J7" s="24"/>
      <c r="K7" s="24"/>
    </row>
    <row r="8" spans="1:20" ht="30" customHeight="1">
      <c r="B8" s="49" t="s">
        <v>108</v>
      </c>
      <c r="C8" s="157"/>
      <c r="D8" s="158"/>
      <c r="E8" s="163">
        <v>1</v>
      </c>
      <c r="F8" s="81" t="s">
        <v>9</v>
      </c>
      <c r="G8" s="160"/>
      <c r="H8" s="227"/>
      <c r="I8" s="227"/>
      <c r="J8" s="24"/>
      <c r="K8" s="24"/>
    </row>
    <row r="9" spans="1:20" ht="30" customHeight="1">
      <c r="B9" s="49" t="s">
        <v>109</v>
      </c>
      <c r="C9" s="157"/>
      <c r="D9" s="158"/>
      <c r="E9" s="163">
        <v>1</v>
      </c>
      <c r="F9" s="81" t="s">
        <v>9</v>
      </c>
      <c r="G9" s="160"/>
      <c r="H9" s="227"/>
      <c r="I9" s="227"/>
      <c r="J9" s="24"/>
      <c r="K9" s="24"/>
    </row>
    <row r="10" spans="1:20" ht="30" customHeight="1">
      <c r="A10" s="15"/>
      <c r="B10" s="48" t="s">
        <v>10</v>
      </c>
      <c r="C10" s="164"/>
      <c r="D10" s="165"/>
      <c r="E10" s="166"/>
      <c r="F10" s="167"/>
      <c r="G10" s="168"/>
      <c r="H10" s="227"/>
      <c r="I10" s="227"/>
      <c r="J10" s="31"/>
      <c r="K10" s="31"/>
      <c r="L10" s="16"/>
    </row>
    <row r="11" spans="1:20" ht="30" customHeight="1">
      <c r="A11" s="15"/>
      <c r="B11" s="51"/>
      <c r="C11" s="164"/>
      <c r="D11" s="165"/>
      <c r="E11" s="166"/>
      <c r="F11" s="167"/>
      <c r="G11" s="168"/>
      <c r="H11" s="227"/>
      <c r="I11" s="227"/>
      <c r="J11" s="32"/>
      <c r="K11" s="32"/>
      <c r="L11" s="17"/>
    </row>
    <row r="12" spans="1:20" ht="30" customHeight="1">
      <c r="B12" s="156" t="s">
        <v>11</v>
      </c>
      <c r="C12" s="157"/>
      <c r="D12" s="158"/>
      <c r="E12" s="169"/>
      <c r="F12" s="159"/>
      <c r="G12" s="160"/>
      <c r="H12" s="227"/>
      <c r="I12" s="227"/>
      <c r="J12" s="24"/>
      <c r="K12" s="24"/>
    </row>
    <row r="13" spans="1:20" ht="30" customHeight="1">
      <c r="B13" s="156" t="s">
        <v>12</v>
      </c>
      <c r="C13" s="157"/>
      <c r="D13" s="158"/>
      <c r="E13" s="163">
        <v>1</v>
      </c>
      <c r="F13" s="81" t="s">
        <v>9</v>
      </c>
      <c r="G13" s="160"/>
      <c r="H13" s="227"/>
      <c r="I13" s="227"/>
      <c r="J13" s="24"/>
      <c r="K13" s="24"/>
    </row>
    <row r="14" spans="1:20" ht="30" customHeight="1">
      <c r="B14" s="156" t="s">
        <v>13</v>
      </c>
      <c r="C14" s="157"/>
      <c r="D14" s="158"/>
      <c r="E14" s="163">
        <v>1</v>
      </c>
      <c r="F14" s="81" t="s">
        <v>9</v>
      </c>
      <c r="G14" s="160"/>
      <c r="H14" s="230"/>
      <c r="I14" s="230"/>
      <c r="J14" s="24"/>
      <c r="K14" s="24"/>
    </row>
    <row r="15" spans="1:20" ht="30" customHeight="1">
      <c r="B15" s="156" t="s">
        <v>14</v>
      </c>
      <c r="C15" s="157"/>
      <c r="D15" s="158"/>
      <c r="E15" s="163">
        <v>1</v>
      </c>
      <c r="F15" s="81" t="s">
        <v>9</v>
      </c>
      <c r="G15" s="160"/>
      <c r="H15" s="230"/>
      <c r="I15" s="230"/>
      <c r="J15" s="24"/>
      <c r="K15" s="24"/>
    </row>
    <row r="16" spans="1:20" ht="30" customHeight="1">
      <c r="B16" s="48" t="s">
        <v>10</v>
      </c>
      <c r="C16" s="170"/>
      <c r="D16" s="171"/>
      <c r="E16" s="169"/>
      <c r="F16" s="159"/>
      <c r="G16" s="168"/>
      <c r="H16" s="227"/>
      <c r="I16" s="227"/>
      <c r="J16" s="33"/>
      <c r="K16" s="32"/>
    </row>
    <row r="17" spans="2:20" ht="30" customHeight="1">
      <c r="B17" s="51"/>
      <c r="C17" s="170"/>
      <c r="D17" s="171"/>
      <c r="E17" s="169"/>
      <c r="F17" s="159"/>
      <c r="G17" s="160"/>
      <c r="H17" s="227"/>
      <c r="I17" s="227"/>
      <c r="J17" s="34"/>
      <c r="K17" s="35"/>
    </row>
    <row r="18" spans="2:20" ht="30" customHeight="1">
      <c r="B18" s="51" t="s">
        <v>15</v>
      </c>
      <c r="C18" s="157"/>
      <c r="D18" s="158"/>
      <c r="E18" s="169">
        <v>1</v>
      </c>
      <c r="F18" s="159" t="s">
        <v>9</v>
      </c>
      <c r="G18" s="160"/>
      <c r="H18" s="227"/>
      <c r="I18" s="227"/>
      <c r="J18" s="24"/>
      <c r="K18" s="24"/>
    </row>
    <row r="19" spans="2:20" ht="30" customHeight="1">
      <c r="B19" s="172"/>
      <c r="C19" s="157"/>
      <c r="D19" s="158"/>
      <c r="E19" s="172"/>
      <c r="F19" s="172"/>
      <c r="G19" s="172"/>
      <c r="H19" s="227"/>
      <c r="I19" s="227"/>
      <c r="J19" s="24"/>
      <c r="K19" s="24"/>
    </row>
    <row r="20" spans="2:20" ht="30" customHeight="1">
      <c r="B20" s="51" t="s">
        <v>16</v>
      </c>
      <c r="C20" s="170"/>
      <c r="D20" s="171"/>
      <c r="E20" s="169">
        <v>1</v>
      </c>
      <c r="F20" s="81" t="s">
        <v>9</v>
      </c>
      <c r="G20" s="160"/>
      <c r="H20" s="227"/>
      <c r="I20" s="227"/>
      <c r="J20" s="36"/>
      <c r="K20" s="32"/>
    </row>
    <row r="21" spans="2:20" ht="30" customHeight="1">
      <c r="B21" s="51"/>
      <c r="C21" s="157"/>
      <c r="D21" s="158"/>
      <c r="E21" s="169"/>
      <c r="F21" s="159"/>
      <c r="G21" s="160"/>
      <c r="H21" s="227"/>
      <c r="I21" s="227"/>
      <c r="J21" s="24"/>
      <c r="K21" s="24"/>
    </row>
    <row r="22" spans="2:20" s="13" customFormat="1" ht="30" customHeight="1">
      <c r="B22" s="51" t="s">
        <v>17</v>
      </c>
      <c r="C22" s="161"/>
      <c r="D22" s="162"/>
      <c r="E22" s="169">
        <v>1</v>
      </c>
      <c r="F22" s="159" t="s">
        <v>9</v>
      </c>
      <c r="G22" s="160"/>
      <c r="H22" s="229"/>
      <c r="I22" s="229"/>
      <c r="J22" s="37"/>
      <c r="K22" s="30"/>
      <c r="L22" s="11"/>
      <c r="M22" s="11"/>
      <c r="N22" s="11"/>
      <c r="O22" s="11"/>
      <c r="P22" s="11"/>
      <c r="Q22" s="11"/>
      <c r="R22" s="11"/>
      <c r="S22" s="12"/>
      <c r="T22" s="14"/>
    </row>
    <row r="23" spans="2:20" ht="30" customHeight="1">
      <c r="B23" s="51"/>
      <c r="C23" s="157"/>
      <c r="D23" s="158"/>
      <c r="E23" s="169"/>
      <c r="F23" s="159"/>
      <c r="G23" s="160"/>
      <c r="H23" s="227"/>
      <c r="I23" s="227"/>
      <c r="J23" s="38"/>
      <c r="K23" s="35"/>
    </row>
    <row r="24" spans="2:20" ht="30" customHeight="1">
      <c r="B24" s="51"/>
      <c r="C24" s="157"/>
      <c r="D24" s="158"/>
      <c r="E24" s="169"/>
      <c r="F24" s="159"/>
      <c r="G24" s="160"/>
      <c r="H24" s="227"/>
      <c r="I24" s="227"/>
      <c r="J24" s="38"/>
      <c r="K24" s="35"/>
    </row>
    <row r="25" spans="2:20" ht="30" customHeight="1">
      <c r="B25" s="51"/>
      <c r="C25" s="157"/>
      <c r="D25" s="158"/>
      <c r="E25" s="169"/>
      <c r="F25" s="159"/>
      <c r="G25" s="160"/>
      <c r="H25" s="227"/>
      <c r="I25" s="227"/>
      <c r="J25" s="38"/>
      <c r="K25" s="35"/>
    </row>
    <row r="26" spans="2:20" ht="30" customHeight="1">
      <c r="B26" s="51"/>
      <c r="C26" s="157"/>
      <c r="D26" s="158"/>
      <c r="E26" s="169"/>
      <c r="F26" s="159"/>
      <c r="G26" s="160"/>
      <c r="H26" s="227"/>
      <c r="I26" s="227"/>
      <c r="J26" s="38"/>
      <c r="K26" s="35"/>
    </row>
    <row r="27" spans="2:20" ht="30" customHeight="1">
      <c r="B27" s="51"/>
      <c r="C27" s="157"/>
      <c r="D27" s="158"/>
      <c r="E27" s="169"/>
      <c r="F27" s="159"/>
      <c r="G27" s="160"/>
      <c r="H27" s="227"/>
      <c r="I27" s="227"/>
      <c r="J27" s="38"/>
      <c r="K27" s="35"/>
    </row>
    <row r="28" spans="2:20" ht="30" customHeight="1">
      <c r="B28" s="51"/>
      <c r="C28" s="157"/>
      <c r="D28" s="158"/>
      <c r="E28" s="169"/>
      <c r="F28" s="159"/>
      <c r="G28" s="160"/>
      <c r="H28" s="227"/>
      <c r="I28" s="227"/>
    </row>
    <row r="29" spans="2:20" ht="30" customHeight="1">
      <c r="B29" s="51"/>
      <c r="C29" s="157"/>
      <c r="D29" s="158"/>
      <c r="E29" s="169"/>
      <c r="F29" s="159"/>
      <c r="G29" s="160"/>
      <c r="H29" s="227"/>
      <c r="I29" s="227"/>
    </row>
    <row r="30" spans="2:20" ht="30" customHeight="1">
      <c r="B30" s="51"/>
      <c r="C30" s="157"/>
      <c r="D30" s="158"/>
      <c r="E30" s="169"/>
      <c r="F30" s="159"/>
      <c r="G30" s="160"/>
      <c r="H30" s="227"/>
      <c r="I30" s="227"/>
    </row>
    <row r="31" spans="2:20" ht="30" customHeight="1">
      <c r="B31" s="51"/>
      <c r="C31" s="157"/>
      <c r="D31" s="158"/>
      <c r="E31" s="169"/>
      <c r="F31" s="159"/>
      <c r="G31" s="160"/>
      <c r="H31" s="227"/>
      <c r="I31" s="227"/>
    </row>
    <row r="32" spans="2:20" ht="30" customHeight="1">
      <c r="B32" s="51"/>
      <c r="C32" s="157"/>
      <c r="D32" s="158"/>
      <c r="E32" s="169"/>
      <c r="F32" s="159"/>
      <c r="G32" s="160"/>
      <c r="H32" s="227"/>
      <c r="I32" s="227"/>
    </row>
    <row r="33" spans="2:9" ht="30" customHeight="1">
      <c r="B33" s="51"/>
      <c r="C33" s="157"/>
      <c r="D33" s="158"/>
      <c r="E33" s="169"/>
      <c r="F33" s="159"/>
      <c r="G33" s="160"/>
      <c r="H33" s="227"/>
      <c r="I33" s="227"/>
    </row>
    <row r="34" spans="2:9" ht="30" customHeight="1">
      <c r="B34" s="51"/>
      <c r="C34" s="157"/>
      <c r="D34" s="158"/>
      <c r="E34" s="169"/>
      <c r="F34" s="159"/>
      <c r="G34" s="160"/>
      <c r="H34" s="227"/>
      <c r="I34" s="227"/>
    </row>
    <row r="35" spans="2:9" ht="30" customHeight="1">
      <c r="B35" s="51"/>
      <c r="C35" s="157"/>
      <c r="D35" s="158"/>
      <c r="E35" s="169"/>
      <c r="F35" s="159"/>
      <c r="G35" s="160"/>
      <c r="H35" s="227"/>
      <c r="I35" s="227"/>
    </row>
    <row r="36" spans="2:9" ht="20.100000000000001" customHeight="1">
      <c r="B36" s="18"/>
      <c r="C36" s="18"/>
      <c r="D36" s="18"/>
      <c r="E36" s="19"/>
      <c r="F36" s="19"/>
    </row>
    <row r="37" spans="2:9" ht="20.100000000000001" customHeight="1">
      <c r="B37" s="18"/>
      <c r="C37" s="18"/>
      <c r="D37" s="18"/>
      <c r="E37" s="19"/>
      <c r="F37" s="19"/>
    </row>
    <row r="38" spans="2:9" ht="20.100000000000001" customHeight="1">
      <c r="B38" s="18"/>
      <c r="C38" s="18"/>
      <c r="D38" s="18"/>
      <c r="E38" s="19"/>
      <c r="F38" s="19"/>
    </row>
    <row r="39" spans="2:9" ht="20.100000000000001" customHeight="1">
      <c r="B39" s="18"/>
      <c r="C39" s="18"/>
      <c r="D39" s="18"/>
      <c r="E39" s="19"/>
      <c r="F39" s="19"/>
    </row>
    <row r="40" spans="2:9" ht="20.100000000000001" customHeight="1">
      <c r="B40" s="18"/>
      <c r="C40" s="18"/>
      <c r="D40" s="18"/>
      <c r="E40" s="19"/>
      <c r="F40" s="19"/>
    </row>
    <row r="41" spans="2:9" ht="20.100000000000001" customHeight="1">
      <c r="B41" s="18"/>
      <c r="C41" s="18"/>
      <c r="D41" s="18"/>
      <c r="E41" s="19"/>
      <c r="F41" s="19"/>
    </row>
    <row r="42" spans="2:9" ht="20.100000000000001" customHeight="1">
      <c r="B42" s="18"/>
      <c r="C42" s="18"/>
      <c r="D42" s="18"/>
      <c r="E42" s="19"/>
      <c r="F42" s="19"/>
    </row>
    <row r="43" spans="2:9" ht="20.100000000000001" customHeight="1">
      <c r="B43" s="18"/>
      <c r="C43" s="18"/>
      <c r="D43" s="18"/>
      <c r="E43" s="19"/>
      <c r="F43" s="19"/>
    </row>
    <row r="44" spans="2:9" ht="20.100000000000001" customHeight="1">
      <c r="B44" s="18"/>
      <c r="C44" s="18"/>
      <c r="D44" s="18"/>
      <c r="E44" s="19"/>
      <c r="F44" s="19"/>
    </row>
    <row r="45" spans="2:9" ht="20.100000000000001" customHeight="1">
      <c r="B45" s="18"/>
      <c r="C45" s="18"/>
      <c r="D45" s="18"/>
      <c r="E45" s="19"/>
      <c r="F45" s="19"/>
    </row>
    <row r="49" spans="2:6" ht="20.100000000000001" customHeight="1">
      <c r="B49" s="18"/>
    </row>
    <row r="51" spans="2:6" ht="20.100000000000001" customHeight="1">
      <c r="B51" s="18"/>
    </row>
    <row r="56" spans="2:6" ht="20.100000000000001" customHeight="1">
      <c r="B56" s="18"/>
      <c r="E56" s="19"/>
      <c r="F56" s="19"/>
    </row>
    <row r="60" spans="2:6" ht="20.100000000000001" customHeight="1">
      <c r="B60" s="18"/>
      <c r="E60" s="19"/>
      <c r="F60" s="19"/>
    </row>
    <row r="63" spans="2:6" ht="20.100000000000001" customHeight="1">
      <c r="B63" s="18"/>
    </row>
    <row r="65" spans="2:6" ht="20.100000000000001" customHeight="1">
      <c r="B65" s="18"/>
    </row>
    <row r="73" spans="2:6" ht="20.100000000000001" customHeight="1">
      <c r="B73" s="18"/>
      <c r="E73" s="19"/>
    </row>
    <row r="74" spans="2:6" ht="20.100000000000001" customHeight="1">
      <c r="B74" s="18"/>
      <c r="C74" s="18"/>
      <c r="D74" s="18"/>
      <c r="E74" s="19"/>
    </row>
    <row r="78" spans="2:6" ht="20.100000000000001" customHeight="1">
      <c r="B78" s="18"/>
      <c r="C78" s="18"/>
      <c r="D78" s="18"/>
      <c r="E78" s="19"/>
      <c r="F78" s="19"/>
    </row>
    <row r="79" spans="2:6" ht="20.100000000000001" customHeight="1">
      <c r="B79" s="18"/>
      <c r="C79" s="18"/>
      <c r="D79" s="18"/>
      <c r="E79" s="19"/>
      <c r="F79" s="19"/>
    </row>
    <row r="80" spans="2:6" ht="20.100000000000001" customHeight="1">
      <c r="B80" s="18"/>
    </row>
    <row r="81" spans="2:6" ht="20.100000000000001" customHeight="1">
      <c r="B81" s="18"/>
      <c r="C81" s="18"/>
      <c r="D81" s="18"/>
      <c r="E81" s="19"/>
      <c r="F81" s="19"/>
    </row>
    <row r="82" spans="2:6" ht="20.100000000000001" customHeight="1">
      <c r="B82" s="18"/>
      <c r="C82" s="18"/>
      <c r="D82" s="18"/>
      <c r="E82" s="19"/>
      <c r="F82" s="19"/>
    </row>
    <row r="83" spans="2:6" ht="20.100000000000001" customHeight="1">
      <c r="B83" s="18"/>
      <c r="C83" s="18"/>
      <c r="D83" s="18"/>
      <c r="E83" s="19"/>
      <c r="F83" s="19"/>
    </row>
    <row r="84" spans="2:6" ht="20.100000000000001" customHeight="1">
      <c r="B84" s="18"/>
      <c r="E84" s="19"/>
      <c r="F84" s="19"/>
    </row>
    <row r="85" spans="2:6" ht="20.100000000000001" customHeight="1">
      <c r="B85" s="18"/>
      <c r="C85" s="18"/>
      <c r="D85" s="18"/>
      <c r="E85" s="19"/>
      <c r="F85" s="19"/>
    </row>
    <row r="86" spans="2:6" ht="20.100000000000001" customHeight="1">
      <c r="B86" s="18"/>
      <c r="E86" s="19"/>
      <c r="F86" s="19"/>
    </row>
    <row r="87" spans="2:6" ht="20.100000000000001" customHeight="1">
      <c r="B87" s="18"/>
      <c r="E87" s="19"/>
      <c r="F87" s="19"/>
    </row>
    <row r="88" spans="2:6" ht="20.100000000000001" customHeight="1">
      <c r="B88" s="18"/>
      <c r="E88" s="19"/>
      <c r="F88" s="19"/>
    </row>
    <row r="89" spans="2:6" ht="20.100000000000001" customHeight="1">
      <c r="B89" s="18"/>
      <c r="E89" s="19"/>
      <c r="F89" s="19"/>
    </row>
    <row r="90" spans="2:6" ht="20.100000000000001" customHeight="1">
      <c r="B90" s="18"/>
      <c r="E90" s="19"/>
      <c r="F90" s="19"/>
    </row>
    <row r="94" spans="2:6" ht="20.100000000000001" customHeight="1">
      <c r="B94" s="18"/>
    </row>
    <row r="96" spans="2:6" ht="20.100000000000001" customHeight="1">
      <c r="B96" s="18"/>
    </row>
    <row r="105" spans="2:6" ht="20.100000000000001" customHeight="1">
      <c r="B105" s="18"/>
      <c r="E105" s="19"/>
      <c r="F105" s="19"/>
    </row>
    <row r="108" spans="2:6" ht="20.100000000000001" customHeight="1">
      <c r="B108" s="18"/>
    </row>
    <row r="110" spans="2:6" ht="20.100000000000001" customHeight="1">
      <c r="B110" s="18"/>
    </row>
    <row r="123" spans="2:2" ht="20.100000000000001" customHeight="1">
      <c r="B123" s="18"/>
    </row>
    <row r="125" spans="2:2" ht="20.100000000000001" customHeight="1">
      <c r="B125" s="18"/>
    </row>
    <row r="138" spans="2:2" ht="20.100000000000001" customHeight="1">
      <c r="B138" s="18"/>
    </row>
    <row r="140" spans="2:2" ht="20.100000000000001" customHeight="1">
      <c r="B140" s="18"/>
    </row>
    <row r="149" spans="2:6" ht="20.100000000000001" customHeight="1">
      <c r="B149" s="18"/>
    </row>
    <row r="151" spans="2:6" ht="20.100000000000001" customHeight="1">
      <c r="B151" s="18"/>
    </row>
    <row r="160" spans="2:6" ht="20.100000000000001" customHeight="1">
      <c r="B160" s="18"/>
      <c r="C160" s="18"/>
      <c r="D160" s="18"/>
      <c r="E160" s="19"/>
      <c r="F160" s="19"/>
    </row>
    <row r="161" spans="2:6" ht="20.100000000000001" customHeight="1">
      <c r="B161" s="18"/>
      <c r="C161" s="18"/>
      <c r="D161" s="18"/>
      <c r="E161" s="19"/>
      <c r="F161" s="19"/>
    </row>
    <row r="162" spans="2:6" ht="20.100000000000001" customHeight="1">
      <c r="B162" s="18"/>
      <c r="E162" s="19"/>
      <c r="F162" s="19"/>
    </row>
    <row r="165" spans="2:6" ht="20.100000000000001" customHeight="1">
      <c r="B165" s="18"/>
    </row>
    <row r="167" spans="2:6" ht="20.100000000000001" customHeight="1">
      <c r="B167" s="18"/>
    </row>
    <row r="173" spans="2:6" ht="20.100000000000001" customHeight="1">
      <c r="B173" s="18"/>
    </row>
    <row r="178" spans="2:6" ht="20.100000000000001" customHeight="1">
      <c r="B178" s="18"/>
    </row>
    <row r="192" spans="2:6" ht="20.100000000000001" customHeight="1">
      <c r="B192" s="18"/>
      <c r="C192" s="18"/>
      <c r="D192" s="18"/>
      <c r="E192" s="19"/>
      <c r="F192" s="19"/>
    </row>
    <row r="207" spans="2:5" ht="20.100000000000001" customHeight="1">
      <c r="B207" s="18"/>
      <c r="C207" s="18"/>
      <c r="D207" s="18"/>
      <c r="E207" s="19"/>
    </row>
    <row r="211" spans="2:6" ht="20.100000000000001" customHeight="1">
      <c r="B211" s="18"/>
      <c r="C211" s="18"/>
      <c r="D211" s="18"/>
      <c r="E211" s="19"/>
      <c r="F211" s="19"/>
    </row>
    <row r="212" spans="2:6" ht="20.100000000000001" customHeight="1">
      <c r="B212" s="18"/>
      <c r="C212" s="18"/>
      <c r="D212" s="18"/>
      <c r="E212" s="19"/>
      <c r="F212" s="19"/>
    </row>
    <row r="213" spans="2:6" ht="20.100000000000001" customHeight="1">
      <c r="B213" s="18"/>
      <c r="C213" s="18"/>
      <c r="D213" s="18"/>
      <c r="E213" s="19"/>
      <c r="F213" s="19"/>
    </row>
    <row r="214" spans="2:6" ht="20.100000000000001" customHeight="1">
      <c r="B214" s="18"/>
      <c r="C214" s="18"/>
      <c r="D214" s="18"/>
      <c r="E214" s="19"/>
      <c r="F214" s="19"/>
    </row>
    <row r="215" spans="2:6" ht="20.100000000000001" customHeight="1">
      <c r="B215" s="18"/>
      <c r="C215" s="18"/>
      <c r="D215" s="18"/>
      <c r="E215" s="19"/>
      <c r="F215" s="19"/>
    </row>
    <row r="216" spans="2:6" ht="20.100000000000001" customHeight="1">
      <c r="B216" s="18"/>
      <c r="C216" s="18"/>
      <c r="D216" s="18"/>
      <c r="E216" s="19"/>
      <c r="F216" s="19"/>
    </row>
    <row r="217" spans="2:6" ht="20.100000000000001" customHeight="1">
      <c r="B217" s="18"/>
      <c r="C217" s="18"/>
      <c r="D217" s="18"/>
      <c r="E217" s="19"/>
      <c r="F217" s="19"/>
    </row>
    <row r="218" spans="2:6" ht="20.100000000000001" customHeight="1">
      <c r="B218" s="18"/>
      <c r="E218" s="19"/>
      <c r="F218" s="19"/>
    </row>
    <row r="219" spans="2:6" ht="20.100000000000001" customHeight="1">
      <c r="B219" s="18"/>
      <c r="C219" s="18"/>
      <c r="D219" s="18"/>
      <c r="E219" s="19"/>
      <c r="F219" s="19"/>
    </row>
    <row r="220" spans="2:6" ht="20.100000000000001" customHeight="1">
      <c r="B220" s="18"/>
      <c r="C220" s="18"/>
      <c r="D220" s="18"/>
      <c r="E220" s="19"/>
      <c r="F220" s="19"/>
    </row>
    <row r="221" spans="2:6" ht="20.100000000000001" customHeight="1">
      <c r="B221" s="18"/>
      <c r="C221" s="18"/>
      <c r="D221" s="18"/>
      <c r="E221" s="19"/>
      <c r="F221" s="19"/>
    </row>
    <row r="222" spans="2:6" ht="20.100000000000001" customHeight="1">
      <c r="B222" s="18"/>
      <c r="C222" s="18"/>
      <c r="D222" s="18"/>
    </row>
    <row r="223" spans="2:6" ht="20.100000000000001" customHeight="1">
      <c r="B223" s="18"/>
      <c r="C223" s="18"/>
      <c r="D223" s="18"/>
      <c r="E223" s="19"/>
      <c r="F223" s="19"/>
    </row>
    <row r="228" spans="2:2" ht="20.100000000000001" customHeight="1">
      <c r="B228" s="18"/>
    </row>
    <row r="230" spans="2:2" ht="20.100000000000001" customHeight="1">
      <c r="B230" s="18"/>
    </row>
    <row r="249" spans="2:6" ht="20.100000000000001" customHeight="1">
      <c r="B249" s="18"/>
      <c r="C249" s="18"/>
      <c r="D249" s="18"/>
      <c r="E249" s="19"/>
      <c r="F249" s="19"/>
    </row>
    <row r="250" spans="2:6" ht="20.100000000000001" customHeight="1">
      <c r="B250" s="18"/>
      <c r="C250" s="18"/>
      <c r="D250" s="18"/>
      <c r="E250" s="19"/>
      <c r="F250" s="19"/>
    </row>
    <row r="251" spans="2:6" ht="20.100000000000001" customHeight="1">
      <c r="B251" s="18"/>
      <c r="C251" s="18"/>
      <c r="D251" s="18"/>
      <c r="E251" s="19"/>
      <c r="F251" s="19"/>
    </row>
    <row r="252" spans="2:6" ht="20.100000000000001" customHeight="1">
      <c r="B252" s="18"/>
      <c r="C252" s="18"/>
      <c r="D252" s="18"/>
    </row>
    <row r="255" spans="2:6" ht="20.100000000000001" customHeight="1">
      <c r="B255" s="18"/>
    </row>
    <row r="257" spans="2:6" ht="20.100000000000001" customHeight="1">
      <c r="B257" s="18"/>
    </row>
    <row r="271" spans="2:6" ht="20.100000000000001" customHeight="1">
      <c r="B271" s="18"/>
      <c r="C271" s="18"/>
      <c r="D271" s="18"/>
      <c r="E271" s="19"/>
      <c r="F271" s="19"/>
    </row>
    <row r="272" spans="2:6" ht="20.100000000000001" customHeight="1">
      <c r="B272" s="18"/>
      <c r="C272" s="18"/>
      <c r="D272" s="18"/>
      <c r="E272" s="19"/>
    </row>
    <row r="273" spans="2:6" ht="20.100000000000001" customHeight="1">
      <c r="B273" s="18"/>
      <c r="C273" s="18"/>
      <c r="D273" s="18"/>
      <c r="E273" s="19"/>
    </row>
    <row r="274" spans="2:6" ht="20.100000000000001" customHeight="1">
      <c r="B274" s="18"/>
      <c r="C274" s="18"/>
      <c r="D274" s="18"/>
      <c r="E274" s="19"/>
    </row>
    <row r="275" spans="2:6" ht="20.100000000000001" customHeight="1">
      <c r="B275" s="18"/>
      <c r="C275" s="18"/>
      <c r="D275" s="18"/>
      <c r="E275" s="19"/>
    </row>
    <row r="276" spans="2:6" ht="20.100000000000001" customHeight="1">
      <c r="B276" s="18"/>
      <c r="C276" s="18"/>
      <c r="D276" s="18"/>
      <c r="E276" s="19"/>
    </row>
    <row r="279" spans="2:6" ht="20.100000000000001" customHeight="1">
      <c r="B279" s="18"/>
    </row>
    <row r="281" spans="2:6" ht="20.100000000000001" customHeight="1">
      <c r="B281" s="18"/>
    </row>
    <row r="282" spans="2:6" ht="20.100000000000001" customHeight="1">
      <c r="B282" s="18"/>
      <c r="C282" s="18"/>
      <c r="D282" s="18"/>
      <c r="E282" s="19"/>
      <c r="F282" s="19"/>
    </row>
    <row r="283" spans="2:6" ht="20.100000000000001" customHeight="1">
      <c r="B283" s="18"/>
      <c r="C283" s="18"/>
      <c r="D283" s="18"/>
      <c r="E283" s="19"/>
      <c r="F283" s="19"/>
    </row>
    <row r="284" spans="2:6" ht="20.100000000000001" customHeight="1">
      <c r="B284" s="18"/>
      <c r="E284" s="19"/>
      <c r="F284" s="19"/>
    </row>
    <row r="285" spans="2:6" ht="20.100000000000001" customHeight="1">
      <c r="B285" s="18"/>
      <c r="C285" s="18"/>
      <c r="D285" s="18"/>
      <c r="E285" s="19"/>
    </row>
    <row r="286" spans="2:6" ht="20.100000000000001" customHeight="1">
      <c r="B286" s="18"/>
      <c r="E286" s="19"/>
      <c r="F286" s="19"/>
    </row>
    <row r="287" spans="2:6" ht="20.100000000000001" customHeight="1">
      <c r="B287" s="18"/>
      <c r="E287" s="19"/>
      <c r="F287" s="19"/>
    </row>
    <row r="288" spans="2:6" ht="20.100000000000001" customHeight="1">
      <c r="B288" s="18"/>
      <c r="C288" s="18"/>
      <c r="D288" s="18"/>
      <c r="E288" s="19"/>
    </row>
    <row r="289" spans="2:6" ht="20.100000000000001" customHeight="1">
      <c r="B289" s="18"/>
      <c r="E289" s="19"/>
      <c r="F289" s="19"/>
    </row>
    <row r="290" spans="2:6" ht="20.100000000000001" customHeight="1">
      <c r="B290" s="18"/>
      <c r="C290" s="18"/>
      <c r="D290" s="18"/>
      <c r="E290" s="19"/>
      <c r="F290" s="19"/>
    </row>
    <row r="291" spans="2:6" ht="20.100000000000001" customHeight="1">
      <c r="B291" s="18"/>
      <c r="C291" s="18"/>
      <c r="D291" s="18"/>
      <c r="E291" s="19"/>
      <c r="F291" s="19"/>
    </row>
    <row r="292" spans="2:6" ht="20.100000000000001" customHeight="1">
      <c r="B292" s="18"/>
      <c r="E292" s="19"/>
      <c r="F292" s="19"/>
    </row>
    <row r="293" spans="2:6" ht="20.100000000000001" customHeight="1">
      <c r="B293" s="18"/>
      <c r="E293" s="19"/>
      <c r="F293" s="19"/>
    </row>
    <row r="297" spans="2:6" ht="20.100000000000001" customHeight="1">
      <c r="B297" s="18"/>
    </row>
    <row r="299" spans="2:6" ht="20.100000000000001" customHeight="1">
      <c r="B299" s="18"/>
    </row>
    <row r="301" spans="2:6" ht="20.100000000000001" customHeight="1">
      <c r="B301" s="18"/>
    </row>
    <row r="307" spans="2:5" ht="20.100000000000001" customHeight="1">
      <c r="B307" s="18"/>
      <c r="C307" s="18"/>
      <c r="D307" s="18"/>
      <c r="E307" s="19"/>
    </row>
    <row r="308" spans="2:5" ht="20.100000000000001" customHeight="1">
      <c r="B308" s="18"/>
      <c r="C308" s="18"/>
      <c r="D308" s="18"/>
      <c r="E308" s="19"/>
    </row>
    <row r="309" spans="2:5" ht="20.100000000000001" customHeight="1">
      <c r="B309" s="18"/>
      <c r="C309" s="18"/>
      <c r="D309" s="18"/>
      <c r="E309" s="19"/>
    </row>
    <row r="310" spans="2:5" ht="20.100000000000001" customHeight="1">
      <c r="B310" s="18"/>
      <c r="C310" s="18"/>
      <c r="D310" s="18"/>
      <c r="E310" s="19"/>
    </row>
    <row r="311" spans="2:5" ht="20.100000000000001" customHeight="1">
      <c r="E311" s="19"/>
    </row>
    <row r="312" spans="2:5" ht="20.100000000000001" customHeight="1">
      <c r="B312" s="18"/>
      <c r="E312" s="19"/>
    </row>
    <row r="313" spans="2:5" ht="20.100000000000001" customHeight="1">
      <c r="B313" s="18"/>
    </row>
    <row r="314" spans="2:5" ht="20.100000000000001" customHeight="1">
      <c r="B314" s="18"/>
      <c r="C314" s="18"/>
      <c r="D314" s="18"/>
      <c r="E314" s="19"/>
    </row>
    <row r="315" spans="2:5" ht="20.100000000000001" customHeight="1">
      <c r="B315" s="18"/>
      <c r="C315" s="18"/>
      <c r="D315" s="18"/>
      <c r="E315" s="19"/>
    </row>
    <row r="317" spans="2:5" ht="20.100000000000001" customHeight="1">
      <c r="B317" s="18"/>
    </row>
    <row r="318" spans="2:5" ht="20.100000000000001" customHeight="1">
      <c r="B318" s="18"/>
    </row>
    <row r="319" spans="2:5" ht="20.100000000000001" customHeight="1">
      <c r="B319" s="18"/>
    </row>
    <row r="320" spans="2:5" ht="20.100000000000001" customHeight="1">
      <c r="B320" s="18"/>
      <c r="E320" s="19"/>
    </row>
    <row r="321" spans="2:6" ht="20.100000000000001" customHeight="1">
      <c r="B321" s="18"/>
      <c r="E321" s="19"/>
    </row>
    <row r="322" spans="2:6" ht="20.100000000000001" customHeight="1">
      <c r="B322" s="18"/>
      <c r="E322" s="19"/>
    </row>
    <row r="323" spans="2:6" ht="20.100000000000001" customHeight="1">
      <c r="B323" s="18"/>
      <c r="E323" s="19"/>
    </row>
    <row r="325" spans="2:6" ht="20.100000000000001" customHeight="1">
      <c r="B325" s="18"/>
      <c r="C325" s="18"/>
      <c r="D325" s="18"/>
      <c r="E325" s="19"/>
      <c r="F325" s="19"/>
    </row>
    <row r="326" spans="2:6" ht="20.100000000000001" customHeight="1">
      <c r="B326" s="18"/>
      <c r="C326" s="18"/>
      <c r="D326" s="18"/>
      <c r="E326" s="19"/>
    </row>
    <row r="327" spans="2:6" ht="20.100000000000001" customHeight="1">
      <c r="B327" s="18"/>
      <c r="C327" s="18"/>
      <c r="D327" s="18"/>
      <c r="E327" s="19"/>
    </row>
    <row r="328" spans="2:6" ht="20.100000000000001" customHeight="1">
      <c r="B328" s="18"/>
      <c r="C328" s="18"/>
      <c r="D328" s="18"/>
      <c r="E328" s="19"/>
    </row>
    <row r="332" spans="2:6" ht="20.100000000000001" customHeight="1">
      <c r="B332" s="18"/>
      <c r="C332" s="18"/>
      <c r="D332" s="18"/>
      <c r="E332" s="19"/>
      <c r="F332" s="19"/>
    </row>
    <row r="333" spans="2:6" ht="20.100000000000001" customHeight="1">
      <c r="B333" s="18"/>
      <c r="C333" s="18"/>
      <c r="D333" s="18"/>
      <c r="E333" s="19"/>
      <c r="F333" s="19"/>
    </row>
    <row r="334" spans="2:6" ht="20.100000000000001" customHeight="1">
      <c r="B334" s="18"/>
      <c r="C334" s="18"/>
      <c r="D334" s="18"/>
      <c r="E334" s="19"/>
      <c r="F334" s="19"/>
    </row>
    <row r="335" spans="2:6" ht="20.100000000000001" customHeight="1">
      <c r="B335" s="18"/>
      <c r="C335" s="18"/>
      <c r="D335" s="18"/>
      <c r="E335" s="19"/>
      <c r="F335" s="19"/>
    </row>
    <row r="336" spans="2:6" ht="20.100000000000001" customHeight="1">
      <c r="B336" s="18"/>
      <c r="C336" s="18"/>
      <c r="D336" s="18"/>
      <c r="E336" s="19"/>
      <c r="F336" s="19"/>
    </row>
    <row r="337" spans="2:6" ht="20.100000000000001" customHeight="1">
      <c r="B337" s="18"/>
      <c r="C337" s="18"/>
      <c r="D337" s="18"/>
      <c r="E337" s="19"/>
      <c r="F337" s="19"/>
    </row>
    <row r="338" spans="2:6" ht="20.100000000000001" customHeight="1">
      <c r="B338" s="18"/>
      <c r="C338" s="18"/>
      <c r="D338" s="18"/>
      <c r="E338" s="19"/>
      <c r="F338" s="19"/>
    </row>
    <row r="339" spans="2:6" ht="20.100000000000001" customHeight="1">
      <c r="B339" s="18"/>
      <c r="C339" s="18"/>
      <c r="D339" s="18"/>
      <c r="E339" s="19"/>
      <c r="F339" s="19"/>
    </row>
    <row r="340" spans="2:6" ht="20.100000000000001" customHeight="1">
      <c r="B340" s="18"/>
      <c r="C340" s="18"/>
      <c r="D340" s="18"/>
      <c r="E340" s="19"/>
      <c r="F340" s="19"/>
    </row>
    <row r="341" spans="2:6" ht="20.100000000000001" customHeight="1">
      <c r="B341" s="18"/>
      <c r="C341" s="18"/>
      <c r="D341" s="18"/>
      <c r="E341" s="19"/>
      <c r="F341" s="19"/>
    </row>
    <row r="342" spans="2:6" ht="20.100000000000001" customHeight="1">
      <c r="B342" s="18"/>
      <c r="C342" s="18"/>
      <c r="D342" s="18"/>
      <c r="E342" s="19"/>
      <c r="F342" s="19"/>
    </row>
    <row r="343" spans="2:6" ht="20.100000000000001" customHeight="1">
      <c r="B343" s="18"/>
      <c r="E343" s="19"/>
      <c r="F343" s="19"/>
    </row>
    <row r="344" spans="2:6" ht="20.100000000000001" customHeight="1">
      <c r="B344" s="18"/>
      <c r="E344" s="19"/>
      <c r="F344" s="19"/>
    </row>
    <row r="345" spans="2:6" ht="20.100000000000001" customHeight="1">
      <c r="B345" s="18"/>
      <c r="C345" s="18"/>
      <c r="D345" s="18"/>
      <c r="E345" s="19"/>
      <c r="F345" s="19"/>
    </row>
    <row r="346" spans="2:6" ht="20.100000000000001" customHeight="1">
      <c r="B346" s="18"/>
      <c r="C346" s="18"/>
      <c r="D346" s="18"/>
      <c r="E346" s="19"/>
      <c r="F346" s="19"/>
    </row>
    <row r="347" spans="2:6" ht="20.100000000000001" customHeight="1">
      <c r="B347" s="18"/>
      <c r="E347" s="19"/>
      <c r="F347" s="19"/>
    </row>
    <row r="348" spans="2:6" ht="20.100000000000001" customHeight="1">
      <c r="B348" s="18"/>
      <c r="C348" s="18"/>
      <c r="D348" s="18"/>
      <c r="E348" s="19"/>
      <c r="F348" s="19"/>
    </row>
    <row r="349" spans="2:6" ht="20.100000000000001" customHeight="1">
      <c r="B349" s="18"/>
      <c r="C349" s="18"/>
      <c r="D349" s="18"/>
      <c r="E349" s="19"/>
      <c r="F349" s="19"/>
    </row>
    <row r="350" spans="2:6" ht="20.100000000000001" customHeight="1">
      <c r="B350" s="18"/>
      <c r="C350" s="18"/>
      <c r="D350" s="18"/>
      <c r="E350" s="19"/>
      <c r="F350" s="19"/>
    </row>
    <row r="351" spans="2:6" ht="20.100000000000001" customHeight="1">
      <c r="B351" s="18"/>
      <c r="C351" s="18"/>
      <c r="D351" s="18"/>
      <c r="E351" s="19"/>
      <c r="F351" s="19"/>
    </row>
    <row r="352" spans="2:6" ht="20.100000000000001" customHeight="1">
      <c r="B352" s="18"/>
      <c r="C352" s="18"/>
      <c r="D352" s="18"/>
      <c r="E352" s="19"/>
      <c r="F352" s="19"/>
    </row>
    <row r="353" spans="2:6" ht="20.100000000000001" customHeight="1">
      <c r="B353" s="18"/>
      <c r="C353" s="18"/>
      <c r="D353" s="18"/>
      <c r="E353" s="19"/>
      <c r="F353" s="19"/>
    </row>
    <row r="354" spans="2:6" ht="20.100000000000001" customHeight="1">
      <c r="B354" s="18"/>
      <c r="C354" s="18"/>
      <c r="D354" s="18"/>
      <c r="E354" s="19"/>
      <c r="F354" s="19"/>
    </row>
    <row r="355" spans="2:6" ht="20.100000000000001" customHeight="1">
      <c r="B355" s="18"/>
      <c r="C355" s="18"/>
      <c r="D355" s="18"/>
      <c r="E355" s="19"/>
      <c r="F355" s="19"/>
    </row>
    <row r="356" spans="2:6" ht="20.100000000000001" customHeight="1">
      <c r="B356" s="18"/>
      <c r="C356" s="18"/>
      <c r="D356" s="18"/>
      <c r="E356" s="19"/>
      <c r="F356" s="19"/>
    </row>
    <row r="357" spans="2:6" ht="20.100000000000001" customHeight="1">
      <c r="B357" s="18"/>
      <c r="C357" s="18"/>
      <c r="D357" s="18"/>
      <c r="E357" s="19"/>
      <c r="F357" s="19"/>
    </row>
    <row r="358" spans="2:6" ht="20.100000000000001" customHeight="1">
      <c r="B358" s="18"/>
      <c r="C358" s="18"/>
      <c r="D358" s="18"/>
      <c r="E358" s="19"/>
      <c r="F358" s="19"/>
    </row>
    <row r="359" spans="2:6" ht="20.100000000000001" customHeight="1">
      <c r="B359" s="18"/>
      <c r="C359" s="18"/>
      <c r="D359" s="18"/>
      <c r="E359" s="19"/>
      <c r="F359" s="19"/>
    </row>
    <row r="364" spans="2:6" ht="20.100000000000001" customHeight="1">
      <c r="B364" s="18"/>
    </row>
    <row r="366" spans="2:6" ht="20.100000000000001" customHeight="1">
      <c r="B366" s="18"/>
    </row>
    <row r="370" spans="2:6" ht="20.100000000000001" customHeight="1">
      <c r="B370" s="18"/>
      <c r="E370" s="19"/>
      <c r="F370" s="19"/>
    </row>
    <row r="377" spans="2:6" ht="20.100000000000001" customHeight="1">
      <c r="B377" s="18"/>
      <c r="E377" s="19"/>
    </row>
    <row r="378" spans="2:6" ht="20.100000000000001" customHeight="1">
      <c r="B378" s="18"/>
      <c r="E378" s="19"/>
    </row>
    <row r="382" spans="2:6" ht="20.100000000000001" customHeight="1">
      <c r="B382" s="18"/>
      <c r="C382" s="18"/>
      <c r="D382" s="18"/>
      <c r="E382" s="19"/>
      <c r="F382" s="19"/>
    </row>
    <row r="383" spans="2:6" ht="20.100000000000001" customHeight="1">
      <c r="B383" s="18"/>
      <c r="C383" s="18"/>
      <c r="D383" s="18"/>
      <c r="E383" s="19"/>
      <c r="F383" s="19"/>
    </row>
    <row r="384" spans="2:6" ht="20.100000000000001" customHeight="1">
      <c r="B384" s="18"/>
      <c r="C384" s="18"/>
      <c r="D384" s="18"/>
      <c r="E384" s="19"/>
      <c r="F384" s="19"/>
    </row>
    <row r="385" spans="2:6" ht="20.100000000000001" customHeight="1">
      <c r="B385" s="18"/>
      <c r="C385" s="18"/>
      <c r="D385" s="18"/>
      <c r="E385" s="19"/>
      <c r="F385" s="19"/>
    </row>
    <row r="393" spans="2:6" ht="20.100000000000001" customHeight="1">
      <c r="B393" s="18"/>
      <c r="C393" s="18"/>
      <c r="D393" s="18"/>
      <c r="E393" s="19"/>
      <c r="F393" s="19"/>
    </row>
    <row r="394" spans="2:6" ht="20.100000000000001" customHeight="1">
      <c r="B394" s="18"/>
      <c r="C394" s="18"/>
      <c r="D394" s="18"/>
      <c r="E394" s="19"/>
      <c r="F394" s="19"/>
    </row>
    <row r="398" spans="2:6" ht="20.100000000000001" customHeight="1">
      <c r="B398" s="18"/>
      <c r="C398" s="18"/>
      <c r="D398" s="18"/>
      <c r="E398" s="19"/>
      <c r="F398" s="19"/>
    </row>
    <row r="404" spans="2:6" ht="20.100000000000001" customHeight="1">
      <c r="B404" s="18"/>
    </row>
    <row r="407" spans="2:6" ht="20.100000000000001" customHeight="1">
      <c r="B407" s="18"/>
    </row>
    <row r="408" spans="2:6" ht="20.100000000000001" customHeight="1">
      <c r="B408" s="18"/>
      <c r="C408" s="18"/>
      <c r="D408" s="18"/>
      <c r="E408" s="19"/>
    </row>
    <row r="409" spans="2:6" ht="20.100000000000001" customHeight="1">
      <c r="B409" s="18"/>
    </row>
    <row r="412" spans="2:6" ht="20.100000000000001" customHeight="1">
      <c r="B412" s="18"/>
      <c r="C412" s="18"/>
      <c r="D412" s="18"/>
      <c r="E412" s="19"/>
      <c r="F412" s="19"/>
    </row>
    <row r="413" spans="2:6" ht="20.100000000000001" customHeight="1">
      <c r="B413" s="18"/>
    </row>
    <row r="416" spans="2:6" ht="20.100000000000001" customHeight="1">
      <c r="B416" s="18"/>
    </row>
    <row r="420" spans="2:5" ht="20.100000000000001" customHeight="1">
      <c r="B420" s="18"/>
    </row>
    <row r="422" spans="2:5" ht="20.100000000000001" customHeight="1">
      <c r="B422" s="18"/>
    </row>
    <row r="429" spans="2:5" ht="20.100000000000001" customHeight="1">
      <c r="E429" s="19"/>
    </row>
    <row r="430" spans="2:5" ht="20.100000000000001" customHeight="1">
      <c r="E430" s="19"/>
    </row>
    <row r="435" spans="2:6" ht="20.100000000000001" customHeight="1">
      <c r="B435" s="18"/>
      <c r="C435" s="18"/>
      <c r="D435" s="18"/>
      <c r="E435" s="19"/>
      <c r="F435" s="19"/>
    </row>
    <row r="436" spans="2:6" ht="20.100000000000001" customHeight="1">
      <c r="B436" s="18"/>
      <c r="C436" s="18"/>
      <c r="D436" s="18"/>
      <c r="E436" s="19"/>
    </row>
    <row r="441" spans="2:6" ht="20.100000000000001" customHeight="1">
      <c r="B441" s="18"/>
    </row>
    <row r="446" spans="2:6" ht="20.100000000000001" customHeight="1">
      <c r="B446" s="18"/>
      <c r="E446" s="19"/>
      <c r="F446" s="19"/>
    </row>
    <row r="447" spans="2:6" ht="20.100000000000001" customHeight="1">
      <c r="B447" s="18"/>
      <c r="E447" s="19"/>
      <c r="F447" s="19"/>
    </row>
    <row r="452" spans="2:5" ht="20.100000000000001" customHeight="1">
      <c r="B452" s="18"/>
    </row>
    <row r="453" spans="2:5" ht="20.100000000000001" customHeight="1">
      <c r="B453" s="18"/>
      <c r="E453" s="19"/>
    </row>
    <row r="454" spans="2:5" ht="20.100000000000001" customHeight="1">
      <c r="B454" s="18"/>
      <c r="C454" s="18"/>
      <c r="D454" s="18"/>
      <c r="E454" s="19"/>
    </row>
    <row r="455" spans="2:5" ht="20.100000000000001" customHeight="1">
      <c r="B455" s="18"/>
      <c r="C455" s="18"/>
      <c r="D455" s="18"/>
      <c r="E455" s="19"/>
    </row>
    <row r="460" spans="2:5" ht="20.100000000000001" customHeight="1">
      <c r="B460" s="18"/>
    </row>
    <row r="461" spans="2:5" ht="20.100000000000001" customHeight="1">
      <c r="B461" s="18"/>
      <c r="C461" s="18"/>
      <c r="D461" s="18"/>
    </row>
    <row r="462" spans="2:5" ht="20.100000000000001" customHeight="1">
      <c r="B462" s="18"/>
    </row>
    <row r="463" spans="2:5" ht="20.100000000000001" customHeight="1">
      <c r="B463" s="18"/>
    </row>
    <row r="464" spans="2:5" ht="20.100000000000001" customHeight="1">
      <c r="B464" s="18"/>
    </row>
    <row r="466" spans="2:2" ht="20.100000000000001" customHeight="1">
      <c r="B466" s="18"/>
    </row>
    <row r="467" spans="2:2" ht="20.100000000000001" customHeight="1">
      <c r="B467" s="18"/>
    </row>
    <row r="468" spans="2:2" ht="20.100000000000001" customHeight="1">
      <c r="B468" s="18"/>
    </row>
  </sheetData>
  <mergeCells count="34">
    <mergeCell ref="H32:I32"/>
    <mergeCell ref="H33:I33"/>
    <mergeCell ref="H34:I34"/>
    <mergeCell ref="H35:I35"/>
    <mergeCell ref="H23:I23"/>
    <mergeCell ref="H28:I28"/>
    <mergeCell ref="H29:I29"/>
    <mergeCell ref="H30:I30"/>
    <mergeCell ref="H31:I31"/>
    <mergeCell ref="H24:I24"/>
    <mergeCell ref="H25:I25"/>
    <mergeCell ref="H26:I26"/>
    <mergeCell ref="H27:I27"/>
    <mergeCell ref="H5:I5"/>
    <mergeCell ref="H15:I15"/>
    <mergeCell ref="H13:I13"/>
    <mergeCell ref="H8:I8"/>
    <mergeCell ref="H7:I7"/>
    <mergeCell ref="H3:I3"/>
    <mergeCell ref="H9:I9"/>
    <mergeCell ref="C3:D3"/>
    <mergeCell ref="H22:I22"/>
    <mergeCell ref="H20:I20"/>
    <mergeCell ref="H18:I18"/>
    <mergeCell ref="H4:I4"/>
    <mergeCell ref="H10:I10"/>
    <mergeCell ref="H11:I11"/>
    <mergeCell ref="H21:I21"/>
    <mergeCell ref="H19:I19"/>
    <mergeCell ref="H14:I14"/>
    <mergeCell ref="H12:I12"/>
    <mergeCell ref="H17:I17"/>
    <mergeCell ref="H6:I6"/>
    <mergeCell ref="H16:I16"/>
  </mergeCells>
  <phoneticPr fontId="4"/>
  <printOptions horizontalCentered="1"/>
  <pageMargins left="0.98425196850393704" right="0.59055118110236227" top="0.98425196850393704" bottom="0.59055118110236227" header="0.51181102362204722" footer="0.39370078740157483"/>
  <pageSetup paperSize="9" scale="87" fitToHeight="0" orientation="portrait" useFirstPageNumber="1" r:id="rId1"/>
  <headerFooter alignWithMargins="0">
    <oddFooter>&amp;C&amp;12独立行政法人国立高等専門学校機構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</sheetPr>
  <dimension ref="A1:BK360"/>
  <sheetViews>
    <sheetView view="pageBreakPreview" zoomScaleSheetLayoutView="100" workbookViewId="0">
      <selection activeCell="D34" sqref="D34"/>
    </sheetView>
  </sheetViews>
  <sheetFormatPr defaultRowHeight="30" customHeight="1"/>
  <cols>
    <col min="1" max="1" width="3.25" style="5" customWidth="1"/>
    <col min="2" max="2" width="23.625" style="174" customWidth="1"/>
    <col min="3" max="3" width="20.625" style="174" customWidth="1"/>
    <col min="4" max="5" width="7.625" style="174" customWidth="1"/>
    <col min="6" max="6" width="14.25" style="174" customWidth="1"/>
    <col min="7" max="7" width="22.875" style="174" customWidth="1"/>
    <col min="8" max="8" width="13.125" bestFit="1" customWidth="1"/>
    <col min="9" max="9" width="14.375" customWidth="1"/>
    <col min="10" max="10" width="13.375" style="4" bestFit="1" customWidth="1"/>
    <col min="11" max="11" width="10.5" bestFit="1" customWidth="1"/>
    <col min="64" max="16384" width="9" style="5"/>
  </cols>
  <sheetData>
    <row r="1" spans="1:13" ht="24" customHeight="1">
      <c r="B1" s="173" t="s">
        <v>18</v>
      </c>
      <c r="H1" s="25"/>
      <c r="I1" s="25"/>
      <c r="J1" s="26"/>
    </row>
    <row r="2" spans="1:13" ht="30" customHeight="1">
      <c r="B2" s="175" t="s">
        <v>2</v>
      </c>
      <c r="C2" s="175" t="s">
        <v>19</v>
      </c>
      <c r="D2" s="175" t="s">
        <v>20</v>
      </c>
      <c r="E2" s="175" t="s">
        <v>21</v>
      </c>
      <c r="F2" s="175" t="s">
        <v>22</v>
      </c>
      <c r="G2" s="175" t="s">
        <v>23</v>
      </c>
      <c r="H2" s="25"/>
      <c r="I2" s="25"/>
      <c r="J2" s="26"/>
    </row>
    <row r="3" spans="1:13" ht="30" customHeight="1">
      <c r="B3" s="49" t="s">
        <v>8</v>
      </c>
      <c r="C3" s="176"/>
      <c r="D3" s="176"/>
      <c r="E3" s="176"/>
      <c r="F3" s="177"/>
      <c r="G3" s="178"/>
      <c r="H3" s="25"/>
      <c r="I3" s="25"/>
      <c r="J3" s="26"/>
    </row>
    <row r="4" spans="1:13" ht="30" customHeight="1">
      <c r="B4" s="179"/>
      <c r="C4" s="176"/>
      <c r="D4" s="180"/>
      <c r="E4" s="181"/>
      <c r="F4" s="182"/>
      <c r="G4" s="178"/>
      <c r="H4" s="25"/>
      <c r="I4" s="25"/>
      <c r="J4" s="27"/>
      <c r="K4" s="7"/>
    </row>
    <row r="5" spans="1:13" ht="30" customHeight="1">
      <c r="B5" s="179" t="s">
        <v>24</v>
      </c>
      <c r="C5" s="176"/>
      <c r="D5" s="183">
        <v>1</v>
      </c>
      <c r="E5" s="181" t="s">
        <v>25</v>
      </c>
      <c r="F5" s="184"/>
      <c r="G5" s="178"/>
      <c r="H5" s="25"/>
      <c r="I5" s="25"/>
      <c r="J5" s="27"/>
      <c r="K5" s="7"/>
    </row>
    <row r="6" spans="1:13" s="4" customFormat="1" ht="30" customHeight="1">
      <c r="B6" s="179" t="s">
        <v>26</v>
      </c>
      <c r="C6" s="176"/>
      <c r="D6" s="183">
        <v>1</v>
      </c>
      <c r="E6" s="181" t="s">
        <v>25</v>
      </c>
      <c r="F6" s="184"/>
      <c r="G6" s="178"/>
      <c r="H6" s="27"/>
      <c r="I6" s="27"/>
      <c r="J6" s="27"/>
      <c r="K6" s="7"/>
      <c r="L6" s="5"/>
      <c r="M6" s="5"/>
    </row>
    <row r="7" spans="1:13" s="4" customFormat="1" ht="30" customHeight="1">
      <c r="B7" s="179" t="s">
        <v>27</v>
      </c>
      <c r="C7" s="176"/>
      <c r="D7" s="183">
        <v>1</v>
      </c>
      <c r="E7" s="181" t="s">
        <v>25</v>
      </c>
      <c r="F7" s="184"/>
      <c r="G7" s="178"/>
      <c r="H7" s="27"/>
      <c r="I7" s="27"/>
      <c r="J7" s="27"/>
      <c r="K7" s="7"/>
      <c r="L7" s="5"/>
      <c r="M7" s="5"/>
    </row>
    <row r="8" spans="1:13" ht="30" customHeight="1">
      <c r="B8" s="179" t="s">
        <v>28</v>
      </c>
      <c r="C8" s="185"/>
      <c r="D8" s="183">
        <v>1</v>
      </c>
      <c r="E8" s="181" t="s">
        <v>25</v>
      </c>
      <c r="F8" s="184"/>
      <c r="G8" s="178"/>
      <c r="H8" s="25"/>
      <c r="I8" s="25"/>
      <c r="J8" s="27"/>
      <c r="K8" s="7"/>
    </row>
    <row r="9" spans="1:13" ht="30" customHeight="1">
      <c r="A9"/>
      <c r="B9" s="179" t="s">
        <v>29</v>
      </c>
      <c r="C9" s="176"/>
      <c r="D9" s="183">
        <v>1</v>
      </c>
      <c r="E9" s="181" t="s">
        <v>25</v>
      </c>
      <c r="F9" s="184"/>
      <c r="G9" s="178"/>
      <c r="H9" s="25"/>
      <c r="I9" s="25"/>
      <c r="J9" s="27"/>
      <c r="K9" s="7"/>
    </row>
    <row r="10" spans="1:13" ht="30" customHeight="1">
      <c r="A10"/>
      <c r="B10" s="179" t="s">
        <v>30</v>
      </c>
      <c r="C10" s="176"/>
      <c r="D10" s="183">
        <v>1</v>
      </c>
      <c r="E10" s="181" t="s">
        <v>25</v>
      </c>
      <c r="F10" s="184"/>
      <c r="G10" s="178"/>
      <c r="H10" s="25"/>
      <c r="I10" s="25"/>
      <c r="J10" s="27"/>
      <c r="K10" s="7"/>
    </row>
    <row r="11" spans="1:13" ht="30" customHeight="1">
      <c r="A11"/>
      <c r="B11" s="179" t="s">
        <v>31</v>
      </c>
      <c r="C11" s="176"/>
      <c r="D11" s="183">
        <v>1</v>
      </c>
      <c r="E11" s="181" t="s">
        <v>25</v>
      </c>
      <c r="F11" s="182"/>
      <c r="G11" s="178"/>
      <c r="H11" s="25"/>
      <c r="I11" s="25"/>
      <c r="J11" s="27"/>
      <c r="K11" s="7"/>
    </row>
    <row r="12" spans="1:13" ht="30" customHeight="1">
      <c r="A12"/>
      <c r="B12" s="179" t="s">
        <v>110</v>
      </c>
      <c r="C12" s="176"/>
      <c r="D12" s="183">
        <v>1</v>
      </c>
      <c r="E12" s="181" t="s">
        <v>25</v>
      </c>
      <c r="F12" s="182"/>
      <c r="G12" s="178"/>
      <c r="H12" s="25"/>
      <c r="I12" s="25"/>
      <c r="J12" s="27"/>
      <c r="K12" s="7"/>
    </row>
    <row r="13" spans="1:13" ht="30" customHeight="1">
      <c r="A13"/>
      <c r="B13" s="179" t="s">
        <v>111</v>
      </c>
      <c r="C13" s="176"/>
      <c r="D13" s="183">
        <v>1</v>
      </c>
      <c r="E13" s="181" t="s">
        <v>25</v>
      </c>
      <c r="F13" s="182"/>
      <c r="G13" s="178"/>
      <c r="H13" s="25"/>
      <c r="I13" s="25"/>
      <c r="J13" s="27"/>
      <c r="K13" s="7"/>
    </row>
    <row r="14" spans="1:13" ht="30" customHeight="1">
      <c r="A14"/>
      <c r="B14" s="178" t="s">
        <v>32</v>
      </c>
      <c r="C14" s="176"/>
      <c r="D14" s="183"/>
      <c r="E14" s="181"/>
      <c r="F14" s="186"/>
      <c r="G14" s="178"/>
      <c r="H14" s="25"/>
      <c r="I14" s="28"/>
      <c r="J14" s="27"/>
      <c r="K14" s="7"/>
    </row>
    <row r="15" spans="1:13" ht="30" customHeight="1">
      <c r="A15"/>
      <c r="B15" s="178" t="s">
        <v>33</v>
      </c>
      <c r="C15" s="176"/>
      <c r="D15" s="183"/>
      <c r="E15" s="181"/>
      <c r="F15" s="182"/>
      <c r="G15" s="178"/>
      <c r="H15" s="25"/>
      <c r="I15" s="25"/>
      <c r="J15" s="27"/>
      <c r="K15" s="7"/>
    </row>
    <row r="16" spans="1:13" ht="30" customHeight="1">
      <c r="A16"/>
      <c r="B16" s="176" t="s">
        <v>103</v>
      </c>
      <c r="C16" s="176"/>
      <c r="D16" s="183"/>
      <c r="E16" s="181"/>
      <c r="F16" s="182"/>
      <c r="G16" s="178"/>
      <c r="H16" s="25"/>
      <c r="I16" s="25"/>
      <c r="J16" s="27"/>
      <c r="K16" s="7"/>
    </row>
    <row r="17" spans="1:11" ht="30" customHeight="1">
      <c r="A17"/>
      <c r="B17" s="179" t="s">
        <v>112</v>
      </c>
      <c r="C17" s="176"/>
      <c r="D17" s="183">
        <v>1</v>
      </c>
      <c r="E17" s="181" t="s">
        <v>25</v>
      </c>
      <c r="F17" s="186"/>
      <c r="G17" s="178"/>
      <c r="H17" s="25"/>
      <c r="I17" s="28"/>
      <c r="J17" s="27"/>
      <c r="K17" s="7"/>
    </row>
    <row r="18" spans="1:11" ht="30" customHeight="1">
      <c r="A18"/>
      <c r="B18" s="179" t="s">
        <v>34</v>
      </c>
      <c r="C18" s="176"/>
      <c r="D18" s="183">
        <v>1</v>
      </c>
      <c r="E18" s="181" t="s">
        <v>25</v>
      </c>
      <c r="F18" s="186"/>
      <c r="G18" s="178"/>
      <c r="H18" s="25"/>
      <c r="I18" s="28"/>
      <c r="J18" s="27"/>
      <c r="K18" s="7"/>
    </row>
    <row r="19" spans="1:11" ht="30" customHeight="1">
      <c r="A19"/>
      <c r="B19" s="179" t="s">
        <v>113</v>
      </c>
      <c r="C19" s="176"/>
      <c r="D19" s="183">
        <v>1</v>
      </c>
      <c r="E19" s="181" t="s">
        <v>25</v>
      </c>
      <c r="F19" s="186"/>
      <c r="G19" s="178"/>
      <c r="H19" s="25"/>
      <c r="I19" s="28"/>
      <c r="J19" s="27"/>
      <c r="K19" s="7"/>
    </row>
    <row r="20" spans="1:11" ht="30" customHeight="1">
      <c r="A20"/>
      <c r="B20" s="179" t="s">
        <v>114</v>
      </c>
      <c r="C20" s="176"/>
      <c r="D20" s="183">
        <v>1</v>
      </c>
      <c r="E20" s="181" t="s">
        <v>25</v>
      </c>
      <c r="F20" s="186"/>
      <c r="G20" s="178"/>
      <c r="H20" s="25"/>
      <c r="I20" s="28"/>
      <c r="J20" s="27"/>
      <c r="K20" s="7"/>
    </row>
    <row r="21" spans="1:11" ht="30" customHeight="1">
      <c r="A21"/>
      <c r="B21" s="178" t="s">
        <v>32</v>
      </c>
      <c r="C21" s="176"/>
      <c r="D21" s="180"/>
      <c r="E21" s="181"/>
      <c r="F21" s="186"/>
      <c r="G21" s="178"/>
      <c r="H21" s="25"/>
      <c r="I21" s="28"/>
      <c r="J21" s="27"/>
      <c r="K21" s="7"/>
    </row>
    <row r="22" spans="1:11" ht="30" customHeight="1">
      <c r="A22"/>
      <c r="B22" s="178"/>
      <c r="C22" s="176"/>
      <c r="D22" s="180"/>
      <c r="E22" s="181"/>
      <c r="F22" s="186"/>
      <c r="G22" s="178"/>
      <c r="H22" s="25"/>
      <c r="I22" s="28"/>
      <c r="J22" s="27"/>
      <c r="K22" s="7"/>
    </row>
    <row r="23" spans="1:11" ht="30" customHeight="1">
      <c r="A23"/>
      <c r="B23" s="178"/>
      <c r="C23" s="176"/>
      <c r="D23" s="180"/>
      <c r="E23" s="181"/>
      <c r="F23" s="186"/>
      <c r="G23" s="178"/>
      <c r="H23" s="25"/>
      <c r="I23" s="28"/>
      <c r="J23" s="27"/>
      <c r="K23" s="7"/>
    </row>
    <row r="24" spans="1:11" ht="30" customHeight="1">
      <c r="A24"/>
      <c r="B24" s="178"/>
      <c r="C24" s="176"/>
      <c r="D24" s="180"/>
      <c r="E24" s="181"/>
      <c r="F24" s="186"/>
      <c r="G24" s="178"/>
      <c r="H24" s="25"/>
      <c r="I24" s="28"/>
      <c r="J24" s="27"/>
      <c r="K24" s="7"/>
    </row>
    <row r="25" spans="1:11" ht="30" customHeight="1">
      <c r="A25"/>
      <c r="B25" s="178"/>
      <c r="C25" s="176"/>
      <c r="D25" s="180"/>
      <c r="E25" s="181"/>
      <c r="F25" s="186"/>
      <c r="G25" s="178"/>
      <c r="H25" s="25"/>
      <c r="I25" s="28"/>
      <c r="J25" s="27"/>
      <c r="K25" s="7"/>
    </row>
    <row r="26" spans="1:11" ht="30" customHeight="1">
      <c r="A26"/>
      <c r="B26" s="178"/>
      <c r="C26" s="176"/>
      <c r="D26" s="180"/>
      <c r="E26" s="181"/>
      <c r="F26" s="186"/>
      <c r="G26" s="178"/>
      <c r="H26" s="25"/>
      <c r="I26" s="28"/>
      <c r="J26" s="27"/>
      <c r="K26" s="7"/>
    </row>
    <row r="27" spans="1:11" ht="30" customHeight="1">
      <c r="A27"/>
      <c r="B27" s="178"/>
      <c r="C27" s="176"/>
      <c r="D27" s="180"/>
      <c r="E27" s="181"/>
      <c r="F27" s="186"/>
      <c r="G27" s="178"/>
      <c r="H27" s="25"/>
      <c r="I27" s="28"/>
      <c r="J27" s="27"/>
      <c r="K27" s="7"/>
    </row>
    <row r="28" spans="1:11" ht="30" customHeight="1">
      <c r="A28"/>
      <c r="B28" s="178"/>
      <c r="C28" s="176"/>
      <c r="D28" s="180"/>
      <c r="E28" s="181"/>
      <c r="F28" s="186"/>
      <c r="G28" s="178"/>
      <c r="I28" s="7"/>
      <c r="J28" s="5"/>
      <c r="K28" s="7"/>
    </row>
    <row r="29" spans="1:11" ht="30" customHeight="1">
      <c r="A29"/>
      <c r="B29" s="178"/>
      <c r="C29" s="176"/>
      <c r="D29" s="180"/>
      <c r="E29" s="181"/>
      <c r="F29" s="186"/>
      <c r="G29" s="178"/>
      <c r="I29" s="7"/>
      <c r="J29" s="5"/>
      <c r="K29" s="7"/>
    </row>
    <row r="30" spans="1:11" ht="30" customHeight="1">
      <c r="A30"/>
      <c r="B30" s="178"/>
      <c r="C30" s="176"/>
      <c r="D30" s="180"/>
      <c r="E30" s="181"/>
      <c r="F30" s="186"/>
      <c r="G30" s="178"/>
      <c r="I30" s="7"/>
      <c r="J30" s="5"/>
      <c r="K30" s="7"/>
    </row>
    <row r="31" spans="1:11" ht="30" customHeight="1">
      <c r="A31"/>
      <c r="B31" s="178"/>
      <c r="C31" s="176"/>
      <c r="D31" s="180"/>
      <c r="E31" s="181"/>
      <c r="F31" s="186"/>
      <c r="G31" s="178"/>
      <c r="I31" s="7"/>
      <c r="J31" s="5"/>
      <c r="K31" s="7"/>
    </row>
    <row r="32" spans="1:11" ht="30" customHeight="1">
      <c r="A32"/>
      <c r="B32" s="178"/>
      <c r="C32" s="176"/>
      <c r="D32" s="180"/>
      <c r="E32" s="181"/>
      <c r="F32" s="186"/>
      <c r="G32" s="178"/>
      <c r="I32" s="7"/>
      <c r="J32" s="5"/>
      <c r="K32" s="7"/>
    </row>
    <row r="33" spans="1:11" ht="30" customHeight="1">
      <c r="A33"/>
      <c r="B33" s="178"/>
      <c r="C33" s="176"/>
      <c r="D33" s="180"/>
      <c r="E33" s="181"/>
      <c r="F33" s="186"/>
      <c r="G33" s="178"/>
      <c r="I33" s="7"/>
      <c r="J33" s="5"/>
      <c r="K33" s="7"/>
    </row>
    <row r="34" spans="1:11" ht="30" customHeight="1">
      <c r="A34"/>
      <c r="B34" s="178"/>
      <c r="C34" s="176"/>
      <c r="D34" s="180"/>
      <c r="E34" s="181"/>
      <c r="F34" s="186"/>
      <c r="G34" s="178"/>
      <c r="I34" s="7"/>
      <c r="J34" s="5"/>
      <c r="K34" s="7"/>
    </row>
    <row r="35" spans="1:11" ht="30" customHeight="1">
      <c r="A35"/>
      <c r="B35" s="178"/>
      <c r="C35" s="176"/>
      <c r="D35" s="180"/>
      <c r="E35" s="181"/>
      <c r="F35" s="186"/>
      <c r="G35" s="178"/>
      <c r="I35" s="7"/>
      <c r="J35" s="5"/>
      <c r="K35" s="7"/>
    </row>
    <row r="36" spans="1:11" ht="30" customHeight="1">
      <c r="A36"/>
      <c r="B36" s="178"/>
      <c r="C36" s="176"/>
      <c r="D36" s="180"/>
      <c r="E36" s="181"/>
      <c r="F36" s="186"/>
      <c r="G36" s="178"/>
      <c r="I36" s="7"/>
      <c r="J36" s="5"/>
      <c r="K36" s="7"/>
    </row>
    <row r="37" spans="1:11" ht="30" customHeight="1">
      <c r="A37"/>
      <c r="B37" s="178"/>
      <c r="C37" s="176"/>
      <c r="D37" s="180"/>
      <c r="E37" s="181"/>
      <c r="F37" s="186"/>
      <c r="G37" s="178"/>
      <c r="I37" s="7"/>
      <c r="J37" s="5"/>
      <c r="K37" s="7"/>
    </row>
    <row r="38" spans="1:11" ht="30" customHeight="1">
      <c r="A38"/>
      <c r="B38" s="178"/>
      <c r="C38" s="176"/>
      <c r="D38" s="180"/>
      <c r="E38" s="181"/>
      <c r="F38" s="186"/>
      <c r="G38" s="178"/>
      <c r="I38" s="7"/>
      <c r="J38" s="5"/>
      <c r="K38" s="7"/>
    </row>
    <row r="39" spans="1:11" ht="30" customHeight="1">
      <c r="A39"/>
      <c r="B39" s="179" t="s">
        <v>33</v>
      </c>
      <c r="C39" s="176"/>
      <c r="D39" s="180"/>
      <c r="E39" s="181"/>
      <c r="F39" s="182"/>
      <c r="G39" s="178"/>
      <c r="J39" s="5"/>
      <c r="K39" s="7"/>
    </row>
    <row r="40" spans="1:11" ht="30" customHeight="1">
      <c r="B40" s="179" t="s">
        <v>33</v>
      </c>
      <c r="C40" s="176"/>
      <c r="D40" s="180"/>
      <c r="E40" s="181"/>
      <c r="F40" s="182"/>
      <c r="G40" s="178"/>
      <c r="J40" s="5"/>
    </row>
    <row r="41" spans="1:11" ht="30" customHeight="1">
      <c r="B41" s="179" t="s">
        <v>33</v>
      </c>
      <c r="C41" s="176"/>
      <c r="D41" s="180"/>
      <c r="E41" s="181"/>
      <c r="F41" s="182"/>
      <c r="G41" s="178"/>
      <c r="J41" s="5"/>
    </row>
    <row r="42" spans="1:11" ht="30" customHeight="1">
      <c r="B42" s="179" t="s">
        <v>33</v>
      </c>
      <c r="C42" s="176"/>
      <c r="D42" s="180"/>
      <c r="E42" s="181"/>
      <c r="F42" s="182"/>
      <c r="G42" s="178"/>
      <c r="J42" s="5"/>
    </row>
    <row r="43" spans="1:11" ht="30" customHeight="1">
      <c r="B43" s="179" t="s">
        <v>33</v>
      </c>
      <c r="C43" s="176"/>
      <c r="D43" s="180"/>
      <c r="E43" s="181"/>
      <c r="F43" s="182"/>
      <c r="G43" s="178"/>
      <c r="J43" s="5"/>
    </row>
    <row r="44" spans="1:11" ht="30" customHeight="1">
      <c r="B44" s="179" t="s">
        <v>33</v>
      </c>
      <c r="C44" s="176"/>
      <c r="D44" s="180"/>
      <c r="E44" s="181"/>
      <c r="F44" s="182"/>
      <c r="G44" s="178"/>
      <c r="J44" s="5"/>
    </row>
    <row r="45" spans="1:11" ht="30" customHeight="1">
      <c r="B45" s="179" t="s">
        <v>33</v>
      </c>
      <c r="C45" s="176"/>
      <c r="D45" s="180"/>
      <c r="E45" s="181"/>
      <c r="F45" s="182"/>
      <c r="G45" s="178"/>
      <c r="J45" s="5"/>
    </row>
    <row r="46" spans="1:11" ht="30" customHeight="1">
      <c r="B46" s="179" t="s">
        <v>33</v>
      </c>
      <c r="C46" s="176"/>
      <c r="D46" s="180"/>
      <c r="E46" s="181"/>
      <c r="F46" s="182"/>
      <c r="G46" s="178"/>
      <c r="J46" s="5"/>
    </row>
    <row r="47" spans="1:11" ht="30" customHeight="1">
      <c r="B47" s="179" t="s">
        <v>33</v>
      </c>
      <c r="C47" s="176"/>
      <c r="D47" s="180"/>
      <c r="E47" s="181"/>
      <c r="F47" s="182"/>
      <c r="G47" s="178"/>
      <c r="J47" s="5"/>
    </row>
    <row r="48" spans="1:11" ht="30" customHeight="1">
      <c r="B48" s="179" t="s">
        <v>33</v>
      </c>
      <c r="C48" s="176"/>
      <c r="D48" s="180"/>
      <c r="E48" s="181"/>
      <c r="F48" s="182"/>
      <c r="G48" s="178"/>
      <c r="J48" s="5"/>
    </row>
    <row r="49" spans="2:10" ht="30" customHeight="1">
      <c r="B49" s="187"/>
      <c r="C49" s="187"/>
      <c r="D49" s="187"/>
      <c r="E49" s="187"/>
      <c r="F49" s="187"/>
      <c r="G49" s="188"/>
      <c r="J49" s="5"/>
    </row>
    <row r="50" spans="2:10" ht="30" customHeight="1">
      <c r="B50" s="187"/>
      <c r="C50" s="187"/>
      <c r="D50" s="187"/>
      <c r="E50" s="187"/>
      <c r="F50" s="187"/>
      <c r="G50" s="188"/>
      <c r="J50" s="5"/>
    </row>
    <row r="51" spans="2:10" ht="30" customHeight="1">
      <c r="B51" s="187"/>
      <c r="C51" s="187"/>
      <c r="D51" s="187"/>
      <c r="E51" s="187"/>
      <c r="F51" s="187"/>
      <c r="G51" s="188"/>
      <c r="J51" s="5"/>
    </row>
    <row r="52" spans="2:10" ht="30" customHeight="1">
      <c r="B52" s="187"/>
      <c r="C52" s="187"/>
      <c r="D52" s="187"/>
      <c r="E52" s="187"/>
      <c r="F52" s="187"/>
      <c r="G52" s="188"/>
      <c r="J52" s="5"/>
    </row>
    <row r="53" spans="2:10" ht="30" customHeight="1">
      <c r="B53" s="187"/>
      <c r="C53" s="187"/>
      <c r="D53" s="187"/>
      <c r="E53" s="187"/>
      <c r="F53" s="187"/>
      <c r="G53" s="188"/>
      <c r="J53" s="5"/>
    </row>
    <row r="54" spans="2:10" ht="30" customHeight="1">
      <c r="B54" s="187"/>
      <c r="C54" s="187"/>
      <c r="D54" s="187"/>
      <c r="E54" s="187"/>
      <c r="F54" s="187"/>
      <c r="G54" s="188"/>
      <c r="J54" s="5"/>
    </row>
    <row r="55" spans="2:10" ht="30" customHeight="1">
      <c r="B55" s="187"/>
      <c r="C55" s="187"/>
      <c r="D55" s="187"/>
      <c r="E55" s="187"/>
      <c r="F55" s="187"/>
      <c r="G55" s="188"/>
      <c r="J55" s="5"/>
    </row>
    <row r="56" spans="2:10" ht="30" customHeight="1">
      <c r="B56" s="187"/>
      <c r="C56" s="187"/>
      <c r="D56" s="187"/>
      <c r="E56" s="187"/>
      <c r="F56" s="187"/>
      <c r="G56" s="188"/>
      <c r="J56" s="5"/>
    </row>
    <row r="57" spans="2:10" ht="30" customHeight="1">
      <c r="B57" s="187"/>
      <c r="C57" s="187"/>
      <c r="D57" s="187"/>
      <c r="E57" s="187"/>
      <c r="F57" s="187"/>
      <c r="G57" s="188"/>
      <c r="J57" s="5"/>
    </row>
    <row r="58" spans="2:10" ht="30" customHeight="1">
      <c r="B58" s="187"/>
      <c r="C58" s="187"/>
      <c r="D58" s="187"/>
      <c r="E58" s="187"/>
      <c r="F58" s="187"/>
      <c r="G58" s="188"/>
      <c r="J58" s="5"/>
    </row>
    <row r="59" spans="2:10" ht="30" customHeight="1">
      <c r="B59" s="187"/>
      <c r="C59" s="187"/>
      <c r="D59" s="187"/>
      <c r="E59" s="187"/>
      <c r="F59" s="187"/>
      <c r="G59" s="188"/>
      <c r="J59" s="5"/>
    </row>
    <row r="60" spans="2:10" ht="30" customHeight="1">
      <c r="B60" s="187"/>
      <c r="C60" s="187"/>
      <c r="D60" s="187"/>
      <c r="E60" s="187"/>
      <c r="F60" s="187"/>
      <c r="G60" s="188"/>
      <c r="J60" s="5"/>
    </row>
    <row r="61" spans="2:10" ht="30" customHeight="1">
      <c r="B61" s="187"/>
      <c r="C61" s="187"/>
      <c r="D61" s="187"/>
      <c r="E61" s="187"/>
      <c r="F61" s="187"/>
      <c r="G61" s="188"/>
      <c r="J61" s="5"/>
    </row>
    <row r="62" spans="2:10" ht="30" customHeight="1">
      <c r="B62" s="187"/>
      <c r="C62" s="187"/>
      <c r="D62" s="187"/>
      <c r="E62" s="187"/>
      <c r="F62" s="187"/>
      <c r="G62" s="188"/>
      <c r="J62" s="5"/>
    </row>
    <row r="63" spans="2:10" ht="30" customHeight="1">
      <c r="B63" s="187"/>
      <c r="C63" s="187"/>
      <c r="D63" s="187"/>
      <c r="E63" s="187"/>
      <c r="F63" s="187"/>
      <c r="G63" s="188"/>
      <c r="J63" s="5"/>
    </row>
    <row r="64" spans="2:10" ht="30" customHeight="1">
      <c r="B64" s="187"/>
      <c r="C64" s="187"/>
      <c r="D64" s="187"/>
      <c r="E64" s="187"/>
      <c r="F64" s="187"/>
      <c r="G64" s="188"/>
      <c r="J64" s="5"/>
    </row>
    <row r="65" spans="2:10" ht="30" customHeight="1">
      <c r="B65" s="187"/>
      <c r="C65" s="187"/>
      <c r="D65" s="187"/>
      <c r="E65" s="187"/>
      <c r="F65" s="187"/>
      <c r="G65" s="188"/>
      <c r="J65" s="5"/>
    </row>
    <row r="66" spans="2:10" ht="30" customHeight="1">
      <c r="B66" s="187"/>
      <c r="C66" s="187"/>
      <c r="D66" s="187"/>
      <c r="E66" s="187"/>
      <c r="F66" s="187"/>
      <c r="G66" s="188"/>
      <c r="J66" s="5"/>
    </row>
    <row r="67" spans="2:10" ht="30" customHeight="1">
      <c r="B67" s="187"/>
      <c r="C67" s="187"/>
      <c r="D67" s="187"/>
      <c r="E67" s="187"/>
      <c r="F67" s="187"/>
      <c r="G67" s="188"/>
      <c r="J67" s="5"/>
    </row>
    <row r="68" spans="2:10" ht="30" customHeight="1">
      <c r="B68" s="187"/>
      <c r="C68" s="187"/>
      <c r="D68" s="187"/>
      <c r="E68" s="187"/>
      <c r="F68" s="187"/>
      <c r="G68" s="188"/>
      <c r="J68" s="5"/>
    </row>
    <row r="69" spans="2:10" ht="30" customHeight="1">
      <c r="B69" s="187"/>
      <c r="C69" s="187"/>
      <c r="D69" s="187"/>
      <c r="E69" s="187"/>
      <c r="F69" s="187"/>
      <c r="G69" s="188"/>
      <c r="J69" s="5"/>
    </row>
    <row r="70" spans="2:10" ht="30" customHeight="1">
      <c r="B70" s="187"/>
      <c r="C70" s="187"/>
      <c r="D70" s="187"/>
      <c r="E70" s="187"/>
      <c r="F70" s="187"/>
      <c r="G70" s="188"/>
      <c r="J70" s="5"/>
    </row>
    <row r="71" spans="2:10" ht="30" customHeight="1">
      <c r="B71" s="187"/>
      <c r="C71" s="187"/>
      <c r="D71" s="187"/>
      <c r="E71" s="187"/>
      <c r="F71" s="187"/>
      <c r="G71" s="188"/>
      <c r="J71" s="5"/>
    </row>
    <row r="72" spans="2:10" ht="30" customHeight="1">
      <c r="B72" s="187"/>
      <c r="C72" s="187"/>
      <c r="D72" s="187"/>
      <c r="E72" s="187"/>
      <c r="F72" s="187"/>
      <c r="G72" s="188"/>
      <c r="J72" s="5"/>
    </row>
    <row r="73" spans="2:10" ht="30" customHeight="1">
      <c r="B73" s="187"/>
      <c r="C73" s="187"/>
      <c r="D73" s="187"/>
      <c r="E73" s="187"/>
      <c r="F73" s="187"/>
      <c r="G73" s="188"/>
      <c r="J73" s="5"/>
    </row>
    <row r="74" spans="2:10" ht="30" customHeight="1">
      <c r="B74" s="187"/>
      <c r="C74" s="187"/>
      <c r="D74" s="187"/>
      <c r="E74" s="187"/>
      <c r="F74" s="187"/>
      <c r="G74" s="188"/>
      <c r="J74" s="5"/>
    </row>
    <row r="75" spans="2:10" ht="30" customHeight="1">
      <c r="B75" s="187"/>
      <c r="C75" s="187"/>
      <c r="D75" s="187"/>
      <c r="E75" s="187"/>
      <c r="F75" s="187"/>
      <c r="G75" s="188"/>
      <c r="J75" s="5"/>
    </row>
    <row r="76" spans="2:10" ht="30" customHeight="1">
      <c r="B76" s="187"/>
      <c r="C76" s="187"/>
      <c r="D76" s="187"/>
      <c r="E76" s="187"/>
      <c r="F76" s="187"/>
      <c r="G76" s="188"/>
      <c r="J76" s="5"/>
    </row>
    <row r="77" spans="2:10" ht="30" customHeight="1">
      <c r="B77" s="187"/>
      <c r="C77" s="187"/>
      <c r="D77" s="187"/>
      <c r="E77" s="187"/>
      <c r="F77" s="187"/>
      <c r="G77" s="188"/>
      <c r="J77" s="5"/>
    </row>
    <row r="78" spans="2:10" ht="30" customHeight="1">
      <c r="B78" s="187"/>
      <c r="C78" s="187"/>
      <c r="D78" s="187"/>
      <c r="E78" s="187"/>
      <c r="F78" s="187"/>
      <c r="G78" s="188"/>
      <c r="J78" s="5"/>
    </row>
    <row r="79" spans="2:10" ht="30" customHeight="1">
      <c r="B79" s="187"/>
      <c r="C79" s="187"/>
      <c r="D79" s="187"/>
      <c r="E79" s="187"/>
      <c r="F79" s="187"/>
      <c r="G79" s="188"/>
      <c r="J79" s="5"/>
    </row>
    <row r="80" spans="2:10" ht="30" customHeight="1">
      <c r="B80" s="187"/>
      <c r="C80" s="187"/>
      <c r="D80" s="187"/>
      <c r="E80" s="187"/>
      <c r="F80" s="187"/>
      <c r="G80" s="188"/>
      <c r="J80" s="5"/>
    </row>
    <row r="81" spans="2:10" ht="30" customHeight="1">
      <c r="B81" s="187"/>
      <c r="C81" s="187"/>
      <c r="D81" s="187"/>
      <c r="E81" s="187"/>
      <c r="F81" s="187"/>
      <c r="G81" s="188"/>
      <c r="J81" s="5"/>
    </row>
    <row r="82" spans="2:10" ht="30" customHeight="1">
      <c r="B82" s="187"/>
      <c r="C82" s="187"/>
      <c r="D82" s="187"/>
      <c r="E82" s="187"/>
      <c r="F82" s="187"/>
      <c r="G82" s="188"/>
      <c r="J82" s="5"/>
    </row>
    <row r="83" spans="2:10" ht="30" customHeight="1">
      <c r="B83" s="187"/>
      <c r="C83" s="187"/>
      <c r="D83" s="187"/>
      <c r="E83" s="187"/>
      <c r="F83" s="187"/>
      <c r="G83" s="188"/>
      <c r="J83" s="5"/>
    </row>
    <row r="84" spans="2:10" ht="30" customHeight="1">
      <c r="B84" s="187"/>
      <c r="C84" s="187"/>
      <c r="D84" s="187"/>
      <c r="E84" s="187"/>
      <c r="F84" s="187"/>
      <c r="G84" s="188"/>
      <c r="J84" s="5"/>
    </row>
    <row r="85" spans="2:10" ht="30" customHeight="1">
      <c r="B85" s="187"/>
      <c r="C85" s="187"/>
      <c r="D85" s="187"/>
      <c r="E85" s="187"/>
      <c r="F85" s="187"/>
      <c r="G85" s="188"/>
      <c r="J85" s="5"/>
    </row>
    <row r="86" spans="2:10" ht="30" customHeight="1">
      <c r="B86" s="187"/>
      <c r="C86" s="187"/>
      <c r="D86" s="187"/>
      <c r="E86" s="187"/>
      <c r="F86" s="187"/>
      <c r="G86" s="188"/>
      <c r="J86" s="5"/>
    </row>
    <row r="87" spans="2:10" ht="30" customHeight="1">
      <c r="B87" s="187"/>
      <c r="C87" s="187"/>
      <c r="D87" s="187"/>
      <c r="E87" s="187"/>
      <c r="F87" s="187"/>
      <c r="G87" s="188"/>
      <c r="J87" s="5"/>
    </row>
    <row r="88" spans="2:10" ht="30" customHeight="1">
      <c r="B88" s="187"/>
      <c r="C88" s="187"/>
      <c r="D88" s="187"/>
      <c r="E88" s="187"/>
      <c r="F88" s="187"/>
      <c r="G88" s="188"/>
      <c r="J88" s="5"/>
    </row>
    <row r="89" spans="2:10" ht="30" customHeight="1">
      <c r="B89" s="187"/>
      <c r="C89" s="187"/>
      <c r="D89" s="187"/>
      <c r="E89" s="187"/>
      <c r="F89" s="187"/>
      <c r="G89" s="188"/>
      <c r="J89" s="5"/>
    </row>
    <row r="90" spans="2:10" ht="30" customHeight="1">
      <c r="B90" s="187"/>
      <c r="C90" s="187"/>
      <c r="D90" s="187"/>
      <c r="E90" s="187"/>
      <c r="F90" s="187"/>
      <c r="G90" s="188"/>
      <c r="J90" s="5"/>
    </row>
    <row r="91" spans="2:10" ht="30" customHeight="1">
      <c r="B91" s="187"/>
      <c r="C91" s="187"/>
      <c r="D91" s="187"/>
      <c r="E91" s="187"/>
      <c r="F91" s="187"/>
      <c r="G91" s="188"/>
      <c r="J91" s="5"/>
    </row>
    <row r="92" spans="2:10" ht="30" customHeight="1">
      <c r="B92" s="187"/>
      <c r="C92" s="187"/>
      <c r="D92" s="187"/>
      <c r="E92" s="187"/>
      <c r="F92" s="187"/>
      <c r="G92" s="188"/>
      <c r="J92" s="5"/>
    </row>
    <row r="93" spans="2:10" ht="30" customHeight="1">
      <c r="B93" s="187"/>
      <c r="C93" s="187"/>
      <c r="D93" s="187"/>
      <c r="E93" s="187"/>
      <c r="F93" s="187"/>
      <c r="G93" s="188"/>
      <c r="J93" s="5"/>
    </row>
    <row r="94" spans="2:10" ht="30" customHeight="1">
      <c r="B94" s="187"/>
      <c r="C94" s="187"/>
      <c r="D94" s="187"/>
      <c r="E94" s="187"/>
      <c r="F94" s="187"/>
      <c r="G94" s="188"/>
      <c r="J94" s="5"/>
    </row>
    <row r="95" spans="2:10" ht="30" customHeight="1">
      <c r="B95" s="187"/>
      <c r="C95" s="187"/>
      <c r="D95" s="187"/>
      <c r="E95" s="187"/>
      <c r="F95" s="187"/>
      <c r="G95" s="188"/>
      <c r="J95" s="5"/>
    </row>
    <row r="96" spans="2:10" ht="30" customHeight="1">
      <c r="B96" s="187"/>
      <c r="C96" s="187"/>
      <c r="D96" s="187"/>
      <c r="E96" s="187"/>
      <c r="F96" s="187"/>
      <c r="G96" s="188"/>
      <c r="J96" s="5"/>
    </row>
    <row r="97" spans="2:10" ht="30" customHeight="1">
      <c r="B97" s="187"/>
      <c r="C97" s="187"/>
      <c r="D97" s="187"/>
      <c r="E97" s="187"/>
      <c r="F97" s="187"/>
      <c r="G97" s="188"/>
      <c r="J97" s="5"/>
    </row>
    <row r="98" spans="2:10" ht="30" customHeight="1">
      <c r="B98" s="187"/>
      <c r="C98" s="187"/>
      <c r="D98" s="187"/>
      <c r="E98" s="187"/>
      <c r="F98" s="187"/>
      <c r="G98" s="188"/>
      <c r="J98" s="5"/>
    </row>
    <row r="99" spans="2:10" ht="30" customHeight="1">
      <c r="B99" s="187"/>
      <c r="C99" s="187"/>
      <c r="D99" s="187"/>
      <c r="E99" s="187"/>
      <c r="F99" s="187"/>
      <c r="G99" s="188"/>
      <c r="J99" s="5"/>
    </row>
    <row r="100" spans="2:10" ht="30" customHeight="1">
      <c r="B100" s="187"/>
      <c r="C100" s="187"/>
      <c r="D100" s="187"/>
      <c r="E100" s="187"/>
      <c r="F100" s="187"/>
      <c r="G100" s="188"/>
      <c r="J100" s="5"/>
    </row>
    <row r="101" spans="2:10" ht="30" customHeight="1">
      <c r="B101" s="187"/>
      <c r="C101" s="187"/>
      <c r="D101" s="187"/>
      <c r="E101" s="187"/>
      <c r="F101" s="187"/>
      <c r="G101" s="188"/>
      <c r="J101" s="5"/>
    </row>
    <row r="102" spans="2:10" ht="30" customHeight="1">
      <c r="B102" s="187"/>
      <c r="C102" s="187"/>
      <c r="D102" s="187"/>
      <c r="E102" s="187"/>
      <c r="F102" s="187"/>
      <c r="G102" s="188"/>
      <c r="J102" s="5"/>
    </row>
    <row r="103" spans="2:10" ht="30" customHeight="1">
      <c r="B103" s="187"/>
      <c r="C103" s="187"/>
      <c r="D103" s="187"/>
      <c r="E103" s="187"/>
      <c r="F103" s="187"/>
      <c r="G103" s="188"/>
      <c r="J103" s="5"/>
    </row>
    <row r="104" spans="2:10" ht="30" customHeight="1">
      <c r="B104" s="187"/>
      <c r="C104" s="187"/>
      <c r="D104" s="187"/>
      <c r="E104" s="187"/>
      <c r="F104" s="187"/>
      <c r="G104" s="188"/>
      <c r="J104" s="5"/>
    </row>
    <row r="105" spans="2:10" ht="30" customHeight="1">
      <c r="B105" s="187"/>
      <c r="C105" s="187"/>
      <c r="D105" s="187"/>
      <c r="E105" s="187"/>
      <c r="F105" s="187"/>
      <c r="G105" s="188"/>
      <c r="J105" s="5"/>
    </row>
    <row r="106" spans="2:10" ht="30" customHeight="1">
      <c r="B106" s="187"/>
      <c r="C106" s="187"/>
      <c r="D106" s="187"/>
      <c r="E106" s="187"/>
      <c r="F106" s="187"/>
      <c r="G106" s="188"/>
      <c r="J106" s="5"/>
    </row>
    <row r="107" spans="2:10" ht="30" customHeight="1">
      <c r="B107" s="187"/>
      <c r="C107" s="187"/>
      <c r="D107" s="187"/>
      <c r="E107" s="187"/>
      <c r="F107" s="187"/>
      <c r="G107" s="188"/>
      <c r="J107" s="5"/>
    </row>
    <row r="108" spans="2:10" ht="30" customHeight="1">
      <c r="B108" s="187"/>
      <c r="C108" s="187"/>
      <c r="D108" s="187"/>
      <c r="E108" s="187"/>
      <c r="F108" s="187"/>
      <c r="G108" s="188"/>
      <c r="J108" s="5"/>
    </row>
    <row r="109" spans="2:10" ht="30" customHeight="1">
      <c r="B109" s="187"/>
      <c r="C109" s="187"/>
      <c r="D109" s="187"/>
      <c r="E109" s="187"/>
      <c r="F109" s="187"/>
      <c r="G109" s="188"/>
      <c r="J109" s="5"/>
    </row>
    <row r="110" spans="2:10" ht="30" customHeight="1">
      <c r="B110" s="187"/>
      <c r="C110" s="187"/>
      <c r="D110" s="187"/>
      <c r="E110" s="187"/>
      <c r="F110" s="187"/>
      <c r="G110" s="188"/>
      <c r="J110" s="5"/>
    </row>
    <row r="111" spans="2:10" ht="30" customHeight="1">
      <c r="B111" s="187"/>
      <c r="C111" s="187"/>
      <c r="D111" s="187"/>
      <c r="E111" s="187"/>
      <c r="F111" s="187"/>
      <c r="G111" s="188"/>
      <c r="J111" s="5"/>
    </row>
    <row r="112" spans="2:10" ht="30" customHeight="1">
      <c r="B112" s="187"/>
      <c r="C112" s="187"/>
      <c r="D112" s="187"/>
      <c r="E112" s="187"/>
      <c r="F112" s="187"/>
      <c r="G112" s="188"/>
      <c r="J112" s="5"/>
    </row>
    <row r="113" spans="2:10" ht="30" customHeight="1">
      <c r="B113" s="187"/>
      <c r="C113" s="187"/>
      <c r="D113" s="187"/>
      <c r="E113" s="187"/>
      <c r="F113" s="187"/>
      <c r="G113" s="188"/>
      <c r="J113" s="5"/>
    </row>
    <row r="114" spans="2:10" ht="30" customHeight="1">
      <c r="B114" s="187"/>
      <c r="C114" s="187"/>
      <c r="D114" s="187"/>
      <c r="E114" s="187"/>
      <c r="F114" s="187"/>
      <c r="G114" s="188"/>
      <c r="J114" s="5"/>
    </row>
    <row r="115" spans="2:10" ht="30" customHeight="1">
      <c r="B115" s="187"/>
      <c r="C115" s="187"/>
      <c r="D115" s="187"/>
      <c r="E115" s="187"/>
      <c r="F115" s="187"/>
      <c r="G115" s="188"/>
      <c r="J115" s="5"/>
    </row>
    <row r="116" spans="2:10" ht="30" customHeight="1">
      <c r="B116" s="187"/>
      <c r="C116" s="187"/>
      <c r="D116" s="187"/>
      <c r="E116" s="187"/>
      <c r="F116" s="187"/>
      <c r="G116" s="188"/>
      <c r="J116" s="5"/>
    </row>
    <row r="117" spans="2:10" ht="30" customHeight="1">
      <c r="B117" s="187"/>
      <c r="C117" s="187"/>
      <c r="D117" s="187"/>
      <c r="E117" s="187"/>
      <c r="F117" s="187"/>
      <c r="G117" s="188"/>
      <c r="J117" s="5"/>
    </row>
    <row r="118" spans="2:10" ht="30" customHeight="1">
      <c r="B118" s="187"/>
      <c r="C118" s="187"/>
      <c r="D118" s="187"/>
      <c r="E118" s="187"/>
      <c r="F118" s="187"/>
      <c r="G118" s="188"/>
      <c r="J118" s="5"/>
    </row>
    <row r="119" spans="2:10" ht="30" customHeight="1">
      <c r="B119" s="187"/>
      <c r="C119" s="187"/>
      <c r="D119" s="187"/>
      <c r="E119" s="187"/>
      <c r="F119" s="187"/>
      <c r="G119" s="188"/>
      <c r="J119" s="5"/>
    </row>
    <row r="120" spans="2:10" ht="30" customHeight="1">
      <c r="B120" s="187"/>
      <c r="C120" s="187"/>
      <c r="D120" s="187"/>
      <c r="E120" s="187"/>
      <c r="F120" s="187"/>
      <c r="G120" s="188"/>
      <c r="J120" s="5"/>
    </row>
    <row r="121" spans="2:10" ht="30" customHeight="1">
      <c r="B121" s="187"/>
      <c r="C121" s="187"/>
      <c r="D121" s="187"/>
      <c r="E121" s="187"/>
      <c r="F121" s="187"/>
      <c r="G121" s="188"/>
      <c r="J121" s="5"/>
    </row>
    <row r="122" spans="2:10" ht="30" customHeight="1">
      <c r="B122" s="187"/>
      <c r="C122" s="187"/>
      <c r="D122" s="187"/>
      <c r="E122" s="187"/>
      <c r="F122" s="187"/>
      <c r="G122" s="188"/>
      <c r="J122" s="5"/>
    </row>
    <row r="123" spans="2:10" ht="30" customHeight="1">
      <c r="B123" s="187"/>
      <c r="C123" s="187"/>
      <c r="D123" s="187"/>
      <c r="E123" s="187"/>
      <c r="F123" s="187"/>
      <c r="G123" s="188"/>
      <c r="J123" s="5"/>
    </row>
    <row r="124" spans="2:10" ht="30" customHeight="1">
      <c r="B124" s="187"/>
      <c r="C124" s="187"/>
      <c r="D124" s="187"/>
      <c r="E124" s="187"/>
      <c r="F124" s="187"/>
      <c r="G124" s="188"/>
      <c r="J124" s="5"/>
    </row>
    <row r="125" spans="2:10" ht="30" customHeight="1">
      <c r="B125" s="187"/>
      <c r="C125" s="187"/>
      <c r="D125" s="187"/>
      <c r="E125" s="187"/>
      <c r="F125" s="187"/>
      <c r="G125" s="188"/>
      <c r="J125" s="5"/>
    </row>
    <row r="126" spans="2:10" ht="30" customHeight="1">
      <c r="B126" s="187"/>
      <c r="C126" s="187"/>
      <c r="D126" s="187"/>
      <c r="E126" s="187"/>
      <c r="F126" s="187"/>
      <c r="G126" s="188"/>
      <c r="J126" s="5"/>
    </row>
    <row r="127" spans="2:10" ht="30" customHeight="1">
      <c r="B127" s="187"/>
      <c r="C127" s="187"/>
      <c r="D127" s="187"/>
      <c r="E127" s="187"/>
      <c r="F127" s="187"/>
      <c r="G127" s="188"/>
      <c r="J127" s="5"/>
    </row>
    <row r="128" spans="2:10" ht="30" customHeight="1">
      <c r="B128" s="187"/>
      <c r="C128" s="187"/>
      <c r="D128" s="187"/>
      <c r="E128" s="187"/>
      <c r="F128" s="187"/>
      <c r="G128" s="188"/>
      <c r="J128" s="5"/>
    </row>
    <row r="129" spans="2:10" ht="30" customHeight="1">
      <c r="B129" s="187"/>
      <c r="C129" s="187"/>
      <c r="D129" s="187"/>
      <c r="E129" s="187"/>
      <c r="F129" s="187"/>
      <c r="G129" s="188"/>
      <c r="J129" s="5"/>
    </row>
    <row r="130" spans="2:10" ht="30" customHeight="1">
      <c r="B130" s="187"/>
      <c r="C130" s="187"/>
      <c r="D130" s="187"/>
      <c r="E130" s="187"/>
      <c r="F130" s="187"/>
      <c r="G130" s="188"/>
      <c r="J130" s="5"/>
    </row>
    <row r="131" spans="2:10" ht="30" customHeight="1">
      <c r="B131" s="187"/>
      <c r="C131" s="187"/>
      <c r="D131" s="187"/>
      <c r="E131" s="187"/>
      <c r="F131" s="187"/>
      <c r="G131" s="188"/>
      <c r="J131" s="5"/>
    </row>
    <row r="132" spans="2:10" ht="30" customHeight="1">
      <c r="B132" s="187"/>
      <c r="C132" s="187"/>
      <c r="D132" s="187"/>
      <c r="E132" s="187"/>
      <c r="F132" s="187"/>
      <c r="G132" s="188"/>
      <c r="J132" s="5"/>
    </row>
    <row r="133" spans="2:10" ht="30" customHeight="1">
      <c r="B133" s="187"/>
      <c r="C133" s="187"/>
      <c r="D133" s="187"/>
      <c r="E133" s="187"/>
      <c r="F133" s="187"/>
      <c r="G133" s="188"/>
      <c r="J133" s="5"/>
    </row>
    <row r="134" spans="2:10" ht="30" customHeight="1">
      <c r="B134" s="187"/>
      <c r="C134" s="187"/>
      <c r="D134" s="187"/>
      <c r="E134" s="187"/>
      <c r="F134" s="187"/>
      <c r="G134" s="188"/>
      <c r="J134" s="5"/>
    </row>
    <row r="135" spans="2:10" ht="30" customHeight="1">
      <c r="B135" s="187"/>
      <c r="C135" s="187"/>
      <c r="D135" s="187"/>
      <c r="E135" s="187"/>
      <c r="F135" s="187"/>
      <c r="G135" s="188"/>
      <c r="J135" s="5"/>
    </row>
    <row r="136" spans="2:10" ht="30" customHeight="1">
      <c r="B136" s="187"/>
      <c r="C136" s="187"/>
      <c r="D136" s="187"/>
      <c r="E136" s="187"/>
      <c r="F136" s="187"/>
      <c r="G136" s="188"/>
      <c r="J136" s="5"/>
    </row>
    <row r="137" spans="2:10" ht="30" customHeight="1">
      <c r="B137" s="187"/>
      <c r="C137" s="187"/>
      <c r="D137" s="187"/>
      <c r="E137" s="187"/>
      <c r="F137" s="187"/>
      <c r="G137" s="188"/>
      <c r="J137" s="5"/>
    </row>
    <row r="138" spans="2:10" ht="30" customHeight="1">
      <c r="B138" s="187"/>
      <c r="C138" s="187"/>
      <c r="D138" s="187"/>
      <c r="E138" s="187"/>
      <c r="F138" s="187"/>
      <c r="G138" s="188"/>
      <c r="J138" s="5"/>
    </row>
    <row r="139" spans="2:10" ht="30" customHeight="1">
      <c r="B139" s="187"/>
      <c r="C139" s="187"/>
      <c r="D139" s="187"/>
      <c r="E139" s="187"/>
      <c r="F139" s="187"/>
      <c r="G139" s="188"/>
      <c r="J139" s="5"/>
    </row>
    <row r="140" spans="2:10" ht="30" customHeight="1">
      <c r="B140" s="187"/>
      <c r="C140" s="187"/>
      <c r="D140" s="187"/>
      <c r="E140" s="187"/>
      <c r="F140" s="187"/>
      <c r="G140" s="188"/>
      <c r="J140" s="5"/>
    </row>
    <row r="141" spans="2:10" ht="30" customHeight="1">
      <c r="B141" s="187"/>
      <c r="C141" s="187"/>
      <c r="D141" s="187"/>
      <c r="E141" s="187"/>
      <c r="F141" s="187"/>
      <c r="G141" s="188"/>
      <c r="J141" s="5"/>
    </row>
    <row r="142" spans="2:10" ht="30" customHeight="1">
      <c r="B142" s="187"/>
      <c r="C142" s="187"/>
      <c r="D142" s="187"/>
      <c r="E142" s="187"/>
      <c r="F142" s="187"/>
      <c r="G142" s="188"/>
      <c r="J142" s="5"/>
    </row>
    <row r="143" spans="2:10" ht="30" customHeight="1">
      <c r="B143" s="187"/>
      <c r="C143" s="187"/>
      <c r="D143" s="187"/>
      <c r="E143" s="187"/>
      <c r="F143" s="187"/>
      <c r="G143" s="188"/>
      <c r="J143" s="5"/>
    </row>
    <row r="144" spans="2:10" ht="30" customHeight="1">
      <c r="B144" s="187"/>
      <c r="C144" s="187"/>
      <c r="D144" s="187"/>
      <c r="E144" s="187"/>
      <c r="F144" s="187"/>
      <c r="G144" s="188"/>
      <c r="J144" s="5"/>
    </row>
    <row r="145" spans="2:10" ht="30" customHeight="1">
      <c r="B145" s="187"/>
      <c r="C145" s="187"/>
      <c r="D145" s="187"/>
      <c r="E145" s="187"/>
      <c r="F145" s="187"/>
      <c r="G145" s="188"/>
      <c r="J145" s="5"/>
    </row>
    <row r="146" spans="2:10" ht="30" customHeight="1">
      <c r="B146" s="187"/>
      <c r="C146" s="187"/>
      <c r="D146" s="187"/>
      <c r="E146" s="187"/>
      <c r="F146" s="187"/>
      <c r="G146" s="188"/>
      <c r="J146" s="5"/>
    </row>
    <row r="147" spans="2:10" ht="30" customHeight="1">
      <c r="B147" s="187"/>
      <c r="C147" s="187"/>
      <c r="D147" s="187"/>
      <c r="E147" s="187"/>
      <c r="F147" s="187"/>
      <c r="G147" s="188"/>
      <c r="J147" s="5"/>
    </row>
    <row r="148" spans="2:10" ht="30" customHeight="1">
      <c r="B148" s="187"/>
      <c r="C148" s="187"/>
      <c r="D148" s="187"/>
      <c r="E148" s="187"/>
      <c r="F148" s="187"/>
      <c r="G148" s="188"/>
      <c r="J148" s="5"/>
    </row>
    <row r="149" spans="2:10" ht="30" customHeight="1">
      <c r="B149" s="187"/>
      <c r="C149" s="187"/>
      <c r="D149" s="187"/>
      <c r="E149" s="187"/>
      <c r="F149" s="187"/>
      <c r="G149" s="188"/>
      <c r="J149" s="5"/>
    </row>
    <row r="150" spans="2:10" ht="30" customHeight="1">
      <c r="B150" s="187"/>
      <c r="C150" s="187"/>
      <c r="D150" s="187"/>
      <c r="E150" s="187"/>
      <c r="F150" s="187"/>
      <c r="G150" s="188"/>
      <c r="J150" s="5"/>
    </row>
    <row r="151" spans="2:10" ht="30" customHeight="1">
      <c r="B151" s="187"/>
      <c r="C151" s="187"/>
      <c r="D151" s="187"/>
      <c r="E151" s="187"/>
      <c r="F151" s="187"/>
      <c r="G151" s="188"/>
      <c r="J151" s="5"/>
    </row>
    <row r="152" spans="2:10" ht="30" customHeight="1">
      <c r="B152" s="187"/>
      <c r="C152" s="187"/>
      <c r="D152" s="187"/>
      <c r="E152" s="187"/>
      <c r="F152" s="187"/>
      <c r="G152" s="188"/>
      <c r="J152" s="5"/>
    </row>
    <row r="153" spans="2:10" ht="30" customHeight="1">
      <c r="B153" s="187"/>
      <c r="C153" s="187"/>
      <c r="D153" s="187"/>
      <c r="E153" s="187"/>
      <c r="F153" s="187"/>
      <c r="G153" s="188"/>
      <c r="J153" s="5"/>
    </row>
    <row r="154" spans="2:10" ht="30" customHeight="1">
      <c r="B154" s="187"/>
      <c r="C154" s="187"/>
      <c r="D154" s="187"/>
      <c r="E154" s="187"/>
      <c r="F154" s="187"/>
      <c r="G154" s="188"/>
      <c r="J154" s="5"/>
    </row>
    <row r="155" spans="2:10" ht="30" customHeight="1">
      <c r="B155" s="187"/>
      <c r="C155" s="187"/>
      <c r="D155" s="187"/>
      <c r="E155" s="187"/>
      <c r="F155" s="187"/>
      <c r="G155" s="188"/>
      <c r="J155" s="5"/>
    </row>
    <row r="156" spans="2:10" ht="30" customHeight="1">
      <c r="B156" s="187"/>
      <c r="C156" s="187"/>
      <c r="D156" s="187"/>
      <c r="E156" s="187"/>
      <c r="F156" s="187"/>
      <c r="G156" s="188"/>
      <c r="J156" s="5"/>
    </row>
    <row r="157" spans="2:10" ht="30" customHeight="1">
      <c r="B157" s="187"/>
      <c r="C157" s="187"/>
      <c r="D157" s="187"/>
      <c r="E157" s="187"/>
      <c r="F157" s="187"/>
      <c r="G157" s="188"/>
      <c r="J157" s="5"/>
    </row>
    <row r="158" spans="2:10" ht="30" customHeight="1">
      <c r="B158" s="187"/>
      <c r="C158" s="187"/>
      <c r="D158" s="187"/>
      <c r="E158" s="187"/>
      <c r="F158" s="187"/>
      <c r="G158" s="188"/>
      <c r="J158" s="5"/>
    </row>
    <row r="159" spans="2:10" ht="30" customHeight="1">
      <c r="B159" s="187"/>
      <c r="C159" s="187"/>
      <c r="D159" s="187"/>
      <c r="E159" s="187"/>
      <c r="F159" s="187"/>
      <c r="G159" s="188"/>
      <c r="J159" s="5"/>
    </row>
    <row r="160" spans="2:10" ht="30" customHeight="1">
      <c r="B160" s="187"/>
      <c r="C160" s="187"/>
      <c r="D160" s="187"/>
      <c r="E160" s="187"/>
      <c r="F160" s="187"/>
      <c r="G160" s="188"/>
      <c r="J160" s="5"/>
    </row>
    <row r="161" spans="2:10" ht="30" customHeight="1">
      <c r="B161" s="187"/>
      <c r="C161" s="187"/>
      <c r="D161" s="187"/>
      <c r="E161" s="187"/>
      <c r="F161" s="187"/>
      <c r="G161" s="188"/>
      <c r="J161" s="5"/>
    </row>
    <row r="162" spans="2:10" ht="30" customHeight="1">
      <c r="B162" s="187"/>
      <c r="C162" s="187"/>
      <c r="D162" s="187"/>
      <c r="E162" s="187"/>
      <c r="F162" s="187"/>
      <c r="G162" s="188"/>
      <c r="J162" s="5"/>
    </row>
    <row r="163" spans="2:10" ht="30" customHeight="1">
      <c r="B163" s="187"/>
      <c r="C163" s="187"/>
      <c r="D163" s="187"/>
      <c r="E163" s="187"/>
      <c r="F163" s="187"/>
      <c r="G163" s="188"/>
      <c r="J163" s="5"/>
    </row>
    <row r="164" spans="2:10" ht="30" customHeight="1">
      <c r="B164" s="187"/>
      <c r="C164" s="187"/>
      <c r="D164" s="187"/>
      <c r="E164" s="187"/>
      <c r="F164" s="187"/>
      <c r="G164" s="188"/>
      <c r="J164" s="5"/>
    </row>
    <row r="165" spans="2:10" ht="30" customHeight="1">
      <c r="B165" s="187"/>
      <c r="C165" s="187"/>
      <c r="D165" s="187"/>
      <c r="E165" s="187"/>
      <c r="F165" s="187"/>
      <c r="G165" s="188"/>
      <c r="J165" s="5"/>
    </row>
    <row r="166" spans="2:10" ht="30" customHeight="1">
      <c r="B166" s="187"/>
      <c r="C166" s="187"/>
      <c r="D166" s="187"/>
      <c r="E166" s="187"/>
      <c r="F166" s="187"/>
      <c r="G166" s="188"/>
      <c r="J166" s="5"/>
    </row>
    <row r="167" spans="2:10" ht="30" customHeight="1">
      <c r="B167" s="187"/>
      <c r="C167" s="187"/>
      <c r="D167" s="187"/>
      <c r="E167" s="187"/>
      <c r="F167" s="187"/>
      <c r="G167" s="188"/>
      <c r="J167" s="5"/>
    </row>
    <row r="168" spans="2:10" ht="30" customHeight="1">
      <c r="B168" s="187"/>
      <c r="C168" s="187"/>
      <c r="D168" s="187"/>
      <c r="E168" s="187"/>
      <c r="F168" s="187"/>
      <c r="G168" s="188"/>
      <c r="J168" s="5"/>
    </row>
    <row r="169" spans="2:10" ht="30" customHeight="1">
      <c r="B169" s="187"/>
      <c r="C169" s="187"/>
      <c r="D169" s="187"/>
      <c r="E169" s="187"/>
      <c r="F169" s="187"/>
      <c r="G169" s="188"/>
      <c r="J169" s="5"/>
    </row>
    <row r="170" spans="2:10" ht="30" customHeight="1">
      <c r="B170" s="187"/>
      <c r="C170" s="187"/>
      <c r="D170" s="187"/>
      <c r="E170" s="187"/>
      <c r="F170" s="187"/>
      <c r="G170" s="188"/>
      <c r="J170" s="5"/>
    </row>
    <row r="171" spans="2:10" ht="30" customHeight="1">
      <c r="B171" s="187"/>
      <c r="C171" s="187"/>
      <c r="D171" s="187"/>
      <c r="E171" s="187"/>
      <c r="F171" s="187"/>
      <c r="G171" s="188"/>
      <c r="J171" s="5"/>
    </row>
    <row r="172" spans="2:10" ht="30" customHeight="1">
      <c r="B172" s="187"/>
      <c r="C172" s="187"/>
      <c r="D172" s="187"/>
      <c r="E172" s="187"/>
      <c r="F172" s="187"/>
      <c r="G172" s="188"/>
      <c r="J172" s="5"/>
    </row>
    <row r="173" spans="2:10" ht="30" customHeight="1">
      <c r="B173" s="187"/>
      <c r="C173" s="187"/>
      <c r="D173" s="187"/>
      <c r="E173" s="187"/>
      <c r="F173" s="187"/>
      <c r="G173" s="188"/>
      <c r="J173" s="5"/>
    </row>
    <row r="174" spans="2:10" ht="30" customHeight="1">
      <c r="B174" s="187"/>
      <c r="C174" s="187"/>
      <c r="D174" s="187"/>
      <c r="E174" s="187"/>
      <c r="F174" s="187"/>
      <c r="G174" s="188"/>
      <c r="J174" s="5"/>
    </row>
    <row r="175" spans="2:10" ht="30" customHeight="1">
      <c r="B175" s="187"/>
      <c r="C175" s="187"/>
      <c r="D175" s="187"/>
      <c r="E175" s="187"/>
      <c r="F175" s="187"/>
      <c r="G175" s="188"/>
      <c r="J175" s="5"/>
    </row>
    <row r="176" spans="2:10" ht="30" customHeight="1">
      <c r="B176" s="187"/>
      <c r="C176" s="187"/>
      <c r="D176" s="187"/>
      <c r="E176" s="187"/>
      <c r="F176" s="187"/>
      <c r="G176" s="188"/>
      <c r="J176" s="5"/>
    </row>
    <row r="177" spans="2:10" ht="30" customHeight="1">
      <c r="B177" s="187"/>
      <c r="C177" s="187"/>
      <c r="D177" s="187"/>
      <c r="E177" s="187"/>
      <c r="F177" s="187"/>
      <c r="G177" s="188"/>
      <c r="J177" s="5"/>
    </row>
    <row r="178" spans="2:10" ht="30" customHeight="1">
      <c r="B178" s="187"/>
      <c r="C178" s="187"/>
      <c r="D178" s="187"/>
      <c r="E178" s="187"/>
      <c r="F178" s="187"/>
      <c r="G178" s="188"/>
      <c r="J178" s="5"/>
    </row>
    <row r="179" spans="2:10" ht="30" customHeight="1">
      <c r="B179" s="187"/>
      <c r="C179" s="187"/>
      <c r="D179" s="187"/>
      <c r="E179" s="187"/>
      <c r="F179" s="187"/>
      <c r="G179" s="188"/>
      <c r="J179" s="5"/>
    </row>
    <row r="180" spans="2:10" ht="30" customHeight="1">
      <c r="B180" s="187"/>
      <c r="C180" s="187"/>
      <c r="D180" s="187"/>
      <c r="E180" s="187"/>
      <c r="F180" s="187"/>
      <c r="G180" s="188"/>
      <c r="J180" s="5"/>
    </row>
    <row r="181" spans="2:10" ht="30" customHeight="1">
      <c r="B181" s="187"/>
      <c r="C181" s="187"/>
      <c r="D181" s="187"/>
      <c r="E181" s="187"/>
      <c r="F181" s="187"/>
      <c r="G181" s="188"/>
      <c r="J181" s="5"/>
    </row>
    <row r="182" spans="2:10" ht="30" customHeight="1">
      <c r="B182" s="187"/>
      <c r="C182" s="187"/>
      <c r="D182" s="187"/>
      <c r="E182" s="187"/>
      <c r="F182" s="187"/>
      <c r="G182" s="188"/>
      <c r="J182" s="5"/>
    </row>
    <row r="183" spans="2:10" ht="30" customHeight="1">
      <c r="B183" s="187"/>
      <c r="C183" s="187"/>
      <c r="D183" s="187"/>
      <c r="E183" s="187"/>
      <c r="F183" s="187"/>
      <c r="G183" s="188"/>
      <c r="J183" s="5"/>
    </row>
    <row r="184" spans="2:10" ht="30" customHeight="1">
      <c r="B184" s="187"/>
      <c r="C184" s="187"/>
      <c r="D184" s="187"/>
      <c r="E184" s="187"/>
      <c r="F184" s="187"/>
      <c r="G184" s="188"/>
      <c r="J184" s="5"/>
    </row>
    <row r="185" spans="2:10" ht="30" customHeight="1">
      <c r="B185" s="187"/>
      <c r="C185" s="187"/>
      <c r="D185" s="187"/>
      <c r="E185" s="187"/>
      <c r="F185" s="187"/>
      <c r="G185" s="188"/>
      <c r="J185" s="5"/>
    </row>
    <row r="186" spans="2:10" ht="30" customHeight="1">
      <c r="B186" s="187"/>
      <c r="C186" s="187"/>
      <c r="D186" s="187"/>
      <c r="E186" s="187"/>
      <c r="F186" s="187"/>
      <c r="G186" s="188"/>
      <c r="J186" s="5"/>
    </row>
    <row r="187" spans="2:10" ht="30" customHeight="1">
      <c r="B187" s="187"/>
      <c r="C187" s="187"/>
      <c r="D187" s="187"/>
      <c r="E187" s="187"/>
      <c r="F187" s="187"/>
      <c r="G187" s="188"/>
      <c r="J187" s="5"/>
    </row>
    <row r="188" spans="2:10" ht="30" customHeight="1">
      <c r="B188" s="187"/>
      <c r="C188" s="187"/>
      <c r="D188" s="187"/>
      <c r="E188" s="187"/>
      <c r="F188" s="187"/>
      <c r="G188" s="188"/>
      <c r="J188" s="5"/>
    </row>
    <row r="189" spans="2:10" ht="30" customHeight="1">
      <c r="B189" s="187"/>
      <c r="C189" s="187"/>
      <c r="D189" s="187"/>
      <c r="E189" s="187"/>
      <c r="F189" s="187"/>
      <c r="G189" s="188"/>
      <c r="J189" s="5"/>
    </row>
    <row r="190" spans="2:10" ht="30" customHeight="1">
      <c r="B190" s="187"/>
      <c r="C190" s="187"/>
      <c r="D190" s="187"/>
      <c r="E190" s="187"/>
      <c r="F190" s="187"/>
      <c r="G190" s="188"/>
      <c r="J190" s="5"/>
    </row>
    <row r="191" spans="2:10" ht="30" customHeight="1">
      <c r="B191" s="187"/>
      <c r="C191" s="187"/>
      <c r="D191" s="187"/>
      <c r="E191" s="187"/>
      <c r="F191" s="187"/>
      <c r="G191" s="188"/>
      <c r="J191" s="5"/>
    </row>
    <row r="192" spans="2:10" ht="30" customHeight="1">
      <c r="B192" s="187"/>
      <c r="C192" s="187"/>
      <c r="D192" s="187"/>
      <c r="E192" s="187"/>
      <c r="F192" s="187"/>
      <c r="G192" s="188"/>
      <c r="J192" s="5"/>
    </row>
    <row r="193" spans="2:10" ht="30" customHeight="1">
      <c r="B193" s="187"/>
      <c r="C193" s="187"/>
      <c r="D193" s="187"/>
      <c r="E193" s="187"/>
      <c r="F193" s="187"/>
      <c r="G193" s="188"/>
      <c r="J193" s="5"/>
    </row>
    <row r="194" spans="2:10" ht="30" customHeight="1">
      <c r="B194" s="187"/>
      <c r="C194" s="187"/>
      <c r="D194" s="187"/>
      <c r="E194" s="187"/>
      <c r="F194" s="187"/>
      <c r="G194" s="188"/>
      <c r="J194" s="5"/>
    </row>
    <row r="195" spans="2:10" ht="30" customHeight="1">
      <c r="B195" s="187"/>
      <c r="C195" s="187"/>
      <c r="D195" s="187"/>
      <c r="E195" s="187"/>
      <c r="F195" s="187"/>
      <c r="G195" s="188"/>
      <c r="J195" s="5"/>
    </row>
    <row r="196" spans="2:10" ht="30" customHeight="1">
      <c r="B196" s="187"/>
      <c r="C196" s="187"/>
      <c r="D196" s="187"/>
      <c r="E196" s="187"/>
      <c r="F196" s="187"/>
      <c r="G196" s="188"/>
      <c r="J196" s="5"/>
    </row>
    <row r="197" spans="2:10" ht="30" customHeight="1">
      <c r="B197" s="187"/>
      <c r="C197" s="187"/>
      <c r="D197" s="187"/>
      <c r="E197" s="187"/>
      <c r="F197" s="187"/>
      <c r="G197" s="188"/>
      <c r="J197" s="5"/>
    </row>
    <row r="198" spans="2:10" ht="30" customHeight="1">
      <c r="B198" s="187"/>
      <c r="C198" s="187"/>
      <c r="D198" s="187"/>
      <c r="E198" s="187"/>
      <c r="F198" s="187"/>
      <c r="G198" s="188"/>
      <c r="J198" s="5"/>
    </row>
    <row r="199" spans="2:10" ht="30" customHeight="1">
      <c r="B199" s="187"/>
      <c r="C199" s="187"/>
      <c r="D199" s="187"/>
      <c r="E199" s="187"/>
      <c r="F199" s="187"/>
      <c r="G199" s="188"/>
      <c r="J199" s="5"/>
    </row>
    <row r="200" spans="2:10" ht="30" customHeight="1">
      <c r="B200" s="187"/>
      <c r="C200" s="187"/>
      <c r="D200" s="187"/>
      <c r="E200" s="187"/>
      <c r="F200" s="187"/>
      <c r="G200" s="188"/>
      <c r="J200" s="5"/>
    </row>
    <row r="201" spans="2:10" ht="30" customHeight="1">
      <c r="B201" s="187"/>
      <c r="C201" s="187"/>
      <c r="D201" s="187"/>
      <c r="E201" s="187"/>
      <c r="F201" s="187"/>
      <c r="G201" s="188"/>
      <c r="J201" s="5"/>
    </row>
    <row r="202" spans="2:10" ht="30" customHeight="1">
      <c r="B202" s="187"/>
      <c r="C202" s="187"/>
      <c r="D202" s="187"/>
      <c r="E202" s="187"/>
      <c r="F202" s="187"/>
      <c r="G202" s="188"/>
      <c r="J202" s="5"/>
    </row>
    <row r="203" spans="2:10" ht="30" customHeight="1">
      <c r="B203" s="187"/>
      <c r="C203" s="187"/>
      <c r="D203" s="187"/>
      <c r="E203" s="187"/>
      <c r="F203" s="187"/>
      <c r="G203" s="188"/>
      <c r="J203" s="5"/>
    </row>
    <row r="204" spans="2:10" ht="30" customHeight="1">
      <c r="B204" s="187"/>
      <c r="C204" s="187"/>
      <c r="D204" s="187"/>
      <c r="E204" s="187"/>
      <c r="F204" s="187"/>
      <c r="G204" s="188"/>
      <c r="J204" s="5"/>
    </row>
    <row r="205" spans="2:10" ht="30" customHeight="1">
      <c r="B205" s="187"/>
      <c r="C205" s="187"/>
      <c r="D205" s="187"/>
      <c r="E205" s="187"/>
      <c r="F205" s="187"/>
      <c r="G205" s="188"/>
      <c r="J205" s="5"/>
    </row>
    <row r="206" spans="2:10" ht="30" customHeight="1">
      <c r="B206" s="187"/>
      <c r="C206" s="187"/>
      <c r="D206" s="187"/>
      <c r="E206" s="187"/>
      <c r="F206" s="187"/>
      <c r="G206" s="188"/>
      <c r="J206" s="5"/>
    </row>
    <row r="207" spans="2:10" ht="30" customHeight="1">
      <c r="B207" s="187"/>
      <c r="C207" s="187"/>
      <c r="D207" s="187"/>
      <c r="E207" s="187"/>
      <c r="F207" s="187"/>
      <c r="G207" s="188"/>
      <c r="J207" s="5"/>
    </row>
    <row r="208" spans="2:10" ht="30" customHeight="1">
      <c r="B208" s="187"/>
      <c r="C208" s="187"/>
      <c r="D208" s="187"/>
      <c r="E208" s="187"/>
      <c r="F208" s="187"/>
      <c r="G208" s="188"/>
      <c r="J208" s="5"/>
    </row>
    <row r="209" spans="2:10" ht="30" customHeight="1">
      <c r="B209" s="187"/>
      <c r="C209" s="187"/>
      <c r="D209" s="187"/>
      <c r="E209" s="187"/>
      <c r="F209" s="187"/>
      <c r="G209" s="188"/>
      <c r="J209" s="5"/>
    </row>
    <row r="210" spans="2:10" ht="30" customHeight="1">
      <c r="B210" s="187"/>
      <c r="C210" s="187"/>
      <c r="D210" s="187"/>
      <c r="E210" s="187"/>
      <c r="F210" s="187"/>
      <c r="G210" s="188"/>
      <c r="J210" s="5"/>
    </row>
    <row r="211" spans="2:10" ht="30" customHeight="1">
      <c r="B211" s="187"/>
      <c r="C211" s="187"/>
      <c r="D211" s="187"/>
      <c r="E211" s="187"/>
      <c r="F211" s="187"/>
      <c r="G211" s="188"/>
      <c r="J211" s="5"/>
    </row>
    <row r="212" spans="2:10" ht="30" customHeight="1">
      <c r="B212" s="187"/>
      <c r="C212" s="187"/>
      <c r="D212" s="187"/>
      <c r="E212" s="187"/>
      <c r="F212" s="187"/>
      <c r="G212" s="188"/>
      <c r="J212" s="5"/>
    </row>
    <row r="213" spans="2:10" ht="30" customHeight="1">
      <c r="B213" s="187"/>
      <c r="C213" s="187"/>
      <c r="D213" s="187"/>
      <c r="E213" s="187"/>
      <c r="F213" s="187"/>
      <c r="G213" s="188"/>
      <c r="J213" s="5"/>
    </row>
    <row r="214" spans="2:10" ht="30" customHeight="1">
      <c r="B214" s="187"/>
      <c r="C214" s="187"/>
      <c r="D214" s="187"/>
      <c r="E214" s="187"/>
      <c r="F214" s="187"/>
      <c r="G214" s="188"/>
      <c r="J214" s="5"/>
    </row>
    <row r="215" spans="2:10" ht="30" customHeight="1">
      <c r="B215" s="187"/>
      <c r="C215" s="187"/>
      <c r="D215" s="187"/>
      <c r="E215" s="187"/>
      <c r="F215" s="187"/>
      <c r="G215" s="188"/>
      <c r="J215" s="5"/>
    </row>
    <row r="216" spans="2:10" ht="30" customHeight="1">
      <c r="B216" s="187"/>
      <c r="C216" s="187"/>
      <c r="D216" s="187"/>
      <c r="E216" s="187"/>
      <c r="F216" s="187"/>
      <c r="G216" s="188"/>
      <c r="J216" s="5"/>
    </row>
    <row r="217" spans="2:10" ht="30" customHeight="1">
      <c r="B217" s="187"/>
      <c r="C217" s="187"/>
      <c r="D217" s="187"/>
      <c r="E217" s="187"/>
      <c r="F217" s="187"/>
      <c r="G217" s="188"/>
      <c r="J217" s="5"/>
    </row>
    <row r="218" spans="2:10" ht="30" customHeight="1">
      <c r="B218" s="187"/>
      <c r="C218" s="187"/>
      <c r="D218" s="187"/>
      <c r="E218" s="187"/>
      <c r="F218" s="187"/>
      <c r="G218" s="188"/>
      <c r="J218" s="5"/>
    </row>
    <row r="219" spans="2:10" ht="30" customHeight="1">
      <c r="B219" s="187"/>
      <c r="C219" s="187"/>
      <c r="D219" s="187"/>
      <c r="E219" s="187"/>
      <c r="F219" s="187"/>
      <c r="G219" s="188"/>
      <c r="J219" s="5"/>
    </row>
    <row r="220" spans="2:10" ht="30" customHeight="1">
      <c r="B220" s="187"/>
      <c r="C220" s="187"/>
      <c r="D220" s="187"/>
      <c r="E220" s="187"/>
      <c r="F220" s="187"/>
      <c r="G220" s="188"/>
      <c r="J220" s="5"/>
    </row>
    <row r="221" spans="2:10" ht="30" customHeight="1">
      <c r="B221" s="187"/>
      <c r="C221" s="187"/>
      <c r="D221" s="187"/>
      <c r="E221" s="187"/>
      <c r="F221" s="187"/>
      <c r="G221" s="188"/>
      <c r="J221" s="5"/>
    </row>
    <row r="222" spans="2:10" ht="30" customHeight="1">
      <c r="B222" s="187"/>
      <c r="C222" s="187"/>
      <c r="D222" s="187"/>
      <c r="E222" s="187"/>
      <c r="F222" s="187"/>
      <c r="G222" s="188"/>
      <c r="J222" s="5"/>
    </row>
    <row r="223" spans="2:10" ht="30" customHeight="1">
      <c r="B223" s="187"/>
      <c r="C223" s="187"/>
      <c r="D223" s="187"/>
      <c r="E223" s="187"/>
      <c r="F223" s="187"/>
      <c r="G223" s="188"/>
      <c r="J223" s="5"/>
    </row>
    <row r="224" spans="2:10" ht="30" customHeight="1">
      <c r="B224" s="187"/>
      <c r="C224" s="187"/>
      <c r="D224" s="187"/>
      <c r="E224" s="187"/>
      <c r="F224" s="187"/>
      <c r="G224" s="188"/>
      <c r="J224" s="5"/>
    </row>
    <row r="225" spans="2:10" ht="30" customHeight="1">
      <c r="B225" s="187"/>
      <c r="C225" s="187"/>
      <c r="D225" s="187"/>
      <c r="E225" s="187"/>
      <c r="F225" s="187"/>
      <c r="G225" s="188"/>
      <c r="J225" s="5"/>
    </row>
    <row r="226" spans="2:10" ht="30" customHeight="1">
      <c r="B226" s="187"/>
      <c r="C226" s="187"/>
      <c r="D226" s="187"/>
      <c r="E226" s="187"/>
      <c r="F226" s="187"/>
      <c r="G226" s="188"/>
      <c r="J226" s="5"/>
    </row>
    <row r="227" spans="2:10" ht="30" customHeight="1">
      <c r="B227" s="187"/>
      <c r="C227" s="187"/>
      <c r="D227" s="187"/>
      <c r="E227" s="187"/>
      <c r="F227" s="187"/>
      <c r="G227" s="188"/>
      <c r="J227" s="5"/>
    </row>
    <row r="228" spans="2:10" ht="30" customHeight="1">
      <c r="B228" s="187"/>
      <c r="C228" s="187"/>
      <c r="D228" s="187"/>
      <c r="E228" s="187"/>
      <c r="F228" s="187"/>
      <c r="G228" s="188"/>
      <c r="J228" s="5"/>
    </row>
    <row r="229" spans="2:10" ht="30" customHeight="1">
      <c r="B229" s="187"/>
      <c r="C229" s="187"/>
      <c r="D229" s="187"/>
      <c r="E229" s="187"/>
      <c r="F229" s="187"/>
      <c r="G229" s="188"/>
      <c r="J229" s="5"/>
    </row>
    <row r="230" spans="2:10" ht="30" customHeight="1">
      <c r="B230" s="187"/>
      <c r="C230" s="187"/>
      <c r="D230" s="187"/>
      <c r="E230" s="187"/>
      <c r="F230" s="187"/>
      <c r="G230" s="188"/>
      <c r="J230" s="5"/>
    </row>
    <row r="231" spans="2:10" ht="30" customHeight="1">
      <c r="B231" s="187"/>
      <c r="C231" s="187"/>
      <c r="D231" s="187"/>
      <c r="E231" s="187"/>
      <c r="F231" s="187"/>
      <c r="G231" s="188"/>
      <c r="J231" s="5"/>
    </row>
    <row r="232" spans="2:10" ht="30" customHeight="1">
      <c r="B232" s="187"/>
      <c r="C232" s="187"/>
      <c r="D232" s="187"/>
      <c r="E232" s="187"/>
      <c r="F232" s="187"/>
      <c r="G232" s="188"/>
      <c r="J232" s="5"/>
    </row>
    <row r="233" spans="2:10" ht="30" customHeight="1">
      <c r="B233" s="187"/>
      <c r="C233" s="187"/>
      <c r="D233" s="187"/>
      <c r="E233" s="187"/>
      <c r="F233" s="187"/>
      <c r="G233" s="188"/>
      <c r="J233" s="5"/>
    </row>
    <row r="234" spans="2:10" ht="30" customHeight="1">
      <c r="B234" s="187"/>
      <c r="C234" s="187"/>
      <c r="D234" s="187"/>
      <c r="E234" s="187"/>
      <c r="F234" s="187"/>
      <c r="G234" s="188"/>
      <c r="J234" s="5"/>
    </row>
    <row r="235" spans="2:10" ht="30" customHeight="1">
      <c r="B235" s="187"/>
      <c r="C235" s="187"/>
      <c r="D235" s="187"/>
      <c r="E235" s="187"/>
      <c r="F235" s="187"/>
      <c r="G235" s="188"/>
      <c r="J235" s="5"/>
    </row>
    <row r="236" spans="2:10" ht="30" customHeight="1">
      <c r="B236" s="187"/>
      <c r="C236" s="187"/>
      <c r="D236" s="187"/>
      <c r="E236" s="187"/>
      <c r="F236" s="187"/>
      <c r="G236" s="188"/>
      <c r="J236" s="5"/>
    </row>
    <row r="237" spans="2:10" ht="30" customHeight="1">
      <c r="B237" s="187"/>
      <c r="C237" s="187"/>
      <c r="D237" s="187"/>
      <c r="E237" s="187"/>
      <c r="F237" s="187"/>
      <c r="G237" s="188"/>
      <c r="J237" s="5"/>
    </row>
    <row r="238" spans="2:10" ht="30" customHeight="1">
      <c r="B238" s="187"/>
      <c r="C238" s="187"/>
      <c r="D238" s="187"/>
      <c r="E238" s="187"/>
      <c r="F238" s="187"/>
      <c r="G238" s="188"/>
      <c r="J238" s="5"/>
    </row>
    <row r="239" spans="2:10" ht="30" customHeight="1">
      <c r="B239" s="187"/>
      <c r="C239" s="187"/>
      <c r="D239" s="187"/>
      <c r="E239" s="187"/>
      <c r="F239" s="187"/>
      <c r="G239" s="188"/>
      <c r="J239" s="5"/>
    </row>
    <row r="240" spans="2:10" ht="30" customHeight="1">
      <c r="B240" s="187"/>
      <c r="C240" s="187"/>
      <c r="D240" s="187"/>
      <c r="E240" s="187"/>
      <c r="F240" s="187"/>
      <c r="G240" s="188"/>
      <c r="J240" s="5"/>
    </row>
    <row r="241" spans="2:10" ht="30" customHeight="1">
      <c r="B241" s="187"/>
      <c r="C241" s="187"/>
      <c r="D241" s="187"/>
      <c r="E241" s="187"/>
      <c r="F241" s="187"/>
      <c r="G241" s="188"/>
      <c r="J241" s="5"/>
    </row>
    <row r="242" spans="2:10" ht="30" customHeight="1">
      <c r="B242" s="187"/>
      <c r="C242" s="187"/>
      <c r="D242" s="187"/>
      <c r="E242" s="187"/>
      <c r="F242" s="187"/>
      <c r="G242" s="188"/>
      <c r="J242" s="5"/>
    </row>
    <row r="243" spans="2:10" ht="30" customHeight="1">
      <c r="B243" s="187"/>
      <c r="C243" s="187"/>
      <c r="D243" s="187"/>
      <c r="E243" s="187"/>
      <c r="F243" s="187"/>
      <c r="G243" s="188"/>
      <c r="J243" s="5"/>
    </row>
    <row r="244" spans="2:10" ht="30" customHeight="1">
      <c r="B244" s="187"/>
      <c r="C244" s="187"/>
      <c r="D244" s="187"/>
      <c r="E244" s="187"/>
      <c r="F244" s="187"/>
      <c r="G244" s="188"/>
      <c r="J244" s="5"/>
    </row>
    <row r="245" spans="2:10" ht="30" customHeight="1">
      <c r="B245" s="187"/>
      <c r="C245" s="187"/>
      <c r="D245" s="187"/>
      <c r="E245" s="187"/>
      <c r="F245" s="187"/>
      <c r="G245" s="188"/>
      <c r="J245" s="5"/>
    </row>
    <row r="246" spans="2:10" ht="30" customHeight="1">
      <c r="B246" s="187"/>
      <c r="C246" s="187"/>
      <c r="D246" s="187"/>
      <c r="E246" s="187"/>
      <c r="F246" s="187"/>
      <c r="G246" s="188"/>
      <c r="J246" s="5"/>
    </row>
    <row r="247" spans="2:10" ht="30" customHeight="1">
      <c r="B247" s="187"/>
      <c r="C247" s="187"/>
      <c r="D247" s="187"/>
      <c r="E247" s="187"/>
      <c r="F247" s="187"/>
      <c r="G247" s="188"/>
      <c r="J247" s="5"/>
    </row>
    <row r="248" spans="2:10" ht="30" customHeight="1">
      <c r="B248" s="187"/>
      <c r="C248" s="187"/>
      <c r="D248" s="187"/>
      <c r="E248" s="187"/>
      <c r="F248" s="187"/>
      <c r="G248" s="188"/>
      <c r="J248" s="5"/>
    </row>
    <row r="249" spans="2:10" ht="30" customHeight="1">
      <c r="B249" s="187"/>
      <c r="C249" s="187"/>
      <c r="D249" s="187"/>
      <c r="E249" s="187"/>
      <c r="F249" s="187"/>
      <c r="G249" s="188"/>
      <c r="J249" s="5"/>
    </row>
    <row r="250" spans="2:10" ht="30" customHeight="1">
      <c r="B250" s="187"/>
      <c r="C250" s="187"/>
      <c r="D250" s="187"/>
      <c r="E250" s="187"/>
      <c r="F250" s="187"/>
      <c r="G250" s="188"/>
      <c r="J250" s="5"/>
    </row>
    <row r="251" spans="2:10" ht="30" customHeight="1">
      <c r="B251" s="187"/>
      <c r="C251" s="187"/>
      <c r="D251" s="187"/>
      <c r="E251" s="187"/>
      <c r="F251" s="187"/>
      <c r="G251" s="188"/>
      <c r="J251" s="5"/>
    </row>
    <row r="252" spans="2:10" ht="30" customHeight="1">
      <c r="B252" s="187"/>
      <c r="C252" s="187"/>
      <c r="D252" s="187"/>
      <c r="E252" s="187"/>
      <c r="F252" s="187"/>
      <c r="G252" s="188"/>
      <c r="J252" s="5"/>
    </row>
    <row r="253" spans="2:10" ht="30" customHeight="1">
      <c r="B253" s="187"/>
      <c r="C253" s="187"/>
      <c r="D253" s="187"/>
      <c r="E253" s="187"/>
      <c r="F253" s="187"/>
      <c r="G253" s="188"/>
      <c r="J253" s="5"/>
    </row>
    <row r="254" spans="2:10" ht="30" customHeight="1">
      <c r="B254" s="187"/>
      <c r="C254" s="187"/>
      <c r="D254" s="187"/>
      <c r="E254" s="187"/>
      <c r="F254" s="187"/>
      <c r="G254" s="188"/>
      <c r="J254" s="5"/>
    </row>
    <row r="255" spans="2:10" ht="30" customHeight="1">
      <c r="B255" s="187"/>
      <c r="C255" s="187"/>
      <c r="D255" s="187"/>
      <c r="E255" s="187"/>
      <c r="F255" s="187"/>
      <c r="G255" s="188"/>
      <c r="J255" s="5"/>
    </row>
    <row r="256" spans="2:10" ht="30" customHeight="1">
      <c r="B256" s="187"/>
      <c r="C256" s="187"/>
      <c r="D256" s="187"/>
      <c r="E256" s="187"/>
      <c r="F256" s="187"/>
      <c r="G256" s="188"/>
      <c r="J256" s="5"/>
    </row>
    <row r="257" spans="2:10" ht="30" customHeight="1">
      <c r="B257" s="187"/>
      <c r="C257" s="187"/>
      <c r="D257" s="187"/>
      <c r="E257" s="187"/>
      <c r="F257" s="187"/>
      <c r="G257" s="188"/>
      <c r="J257" s="5"/>
    </row>
    <row r="258" spans="2:10" ht="30" customHeight="1">
      <c r="B258" s="187"/>
      <c r="C258" s="187"/>
      <c r="D258" s="187"/>
      <c r="E258" s="187"/>
      <c r="F258" s="187"/>
      <c r="G258" s="188"/>
      <c r="J258" s="5"/>
    </row>
    <row r="259" spans="2:10" ht="30" customHeight="1">
      <c r="B259" s="187"/>
      <c r="C259" s="187"/>
      <c r="D259" s="187"/>
      <c r="E259" s="187"/>
      <c r="F259" s="187"/>
      <c r="G259" s="188"/>
      <c r="J259" s="5"/>
    </row>
    <row r="260" spans="2:10" ht="30" customHeight="1">
      <c r="B260" s="187"/>
      <c r="C260" s="187"/>
      <c r="D260" s="187"/>
      <c r="E260" s="187"/>
      <c r="F260" s="187"/>
      <c r="G260" s="188"/>
      <c r="J260" s="5"/>
    </row>
    <row r="261" spans="2:10" ht="30" customHeight="1">
      <c r="B261" s="187"/>
      <c r="C261" s="187"/>
      <c r="D261" s="187"/>
      <c r="E261" s="187"/>
      <c r="F261" s="187"/>
      <c r="G261" s="188"/>
      <c r="J261" s="5"/>
    </row>
    <row r="262" spans="2:10" ht="30" customHeight="1">
      <c r="B262" s="187"/>
      <c r="C262" s="187"/>
      <c r="D262" s="187"/>
      <c r="E262" s="187"/>
      <c r="F262" s="187"/>
      <c r="G262" s="188"/>
      <c r="J262" s="5"/>
    </row>
    <row r="263" spans="2:10" ht="30" customHeight="1">
      <c r="B263" s="187"/>
      <c r="C263" s="187"/>
      <c r="D263" s="187"/>
      <c r="E263" s="187"/>
      <c r="F263" s="187"/>
      <c r="G263" s="188"/>
      <c r="J263" s="5"/>
    </row>
    <row r="264" spans="2:10" ht="30" customHeight="1">
      <c r="B264" s="187"/>
      <c r="C264" s="187"/>
      <c r="D264" s="187"/>
      <c r="E264" s="187"/>
      <c r="F264" s="187"/>
      <c r="G264" s="188"/>
      <c r="J264" s="5"/>
    </row>
    <row r="265" spans="2:10" ht="30" customHeight="1">
      <c r="B265" s="187"/>
      <c r="C265" s="187"/>
      <c r="D265" s="187"/>
      <c r="E265" s="187"/>
      <c r="F265" s="187"/>
      <c r="G265" s="188"/>
      <c r="J265" s="5"/>
    </row>
    <row r="266" spans="2:10" ht="30" customHeight="1">
      <c r="B266" s="187"/>
      <c r="C266" s="187"/>
      <c r="D266" s="187"/>
      <c r="E266" s="187"/>
      <c r="F266" s="187"/>
      <c r="G266" s="188"/>
      <c r="J266" s="5"/>
    </row>
    <row r="267" spans="2:10" ht="30" customHeight="1">
      <c r="B267" s="187"/>
      <c r="C267" s="187"/>
      <c r="D267" s="187"/>
      <c r="E267" s="187"/>
      <c r="F267" s="187"/>
      <c r="G267" s="188"/>
      <c r="J267" s="5"/>
    </row>
    <row r="268" spans="2:10" ht="30" customHeight="1">
      <c r="B268" s="187"/>
      <c r="C268" s="187"/>
      <c r="D268" s="187"/>
      <c r="E268" s="187"/>
      <c r="F268" s="187"/>
      <c r="G268" s="188"/>
      <c r="J268" s="5"/>
    </row>
    <row r="269" spans="2:10" ht="30" customHeight="1">
      <c r="B269" s="187"/>
      <c r="C269" s="187"/>
      <c r="D269" s="187"/>
      <c r="E269" s="187"/>
      <c r="F269" s="187"/>
      <c r="G269" s="188"/>
      <c r="J269" s="5"/>
    </row>
    <row r="270" spans="2:10" ht="30" customHeight="1">
      <c r="B270" s="187"/>
      <c r="C270" s="187"/>
      <c r="D270" s="187"/>
      <c r="E270" s="187"/>
      <c r="F270" s="187"/>
      <c r="G270" s="188"/>
      <c r="J270" s="5"/>
    </row>
    <row r="271" spans="2:10" ht="30" customHeight="1">
      <c r="B271" s="187"/>
      <c r="C271" s="187"/>
      <c r="D271" s="187"/>
      <c r="E271" s="187"/>
      <c r="F271" s="187"/>
      <c r="G271" s="188"/>
      <c r="J271" s="5"/>
    </row>
    <row r="272" spans="2:10" ht="30" customHeight="1">
      <c r="B272" s="187"/>
      <c r="C272" s="187"/>
      <c r="D272" s="187"/>
      <c r="E272" s="187"/>
      <c r="F272" s="187"/>
      <c r="G272" s="188"/>
      <c r="J272" s="5"/>
    </row>
    <row r="273" spans="2:10" ht="30" customHeight="1">
      <c r="B273" s="187"/>
      <c r="C273" s="187"/>
      <c r="D273" s="187"/>
      <c r="E273" s="187"/>
      <c r="F273" s="187"/>
      <c r="G273" s="188"/>
      <c r="J273" s="5"/>
    </row>
    <row r="274" spans="2:10" ht="30" customHeight="1">
      <c r="B274" s="187"/>
      <c r="C274" s="187"/>
      <c r="D274" s="187"/>
      <c r="E274" s="187"/>
      <c r="F274" s="187"/>
      <c r="G274" s="188"/>
      <c r="J274" s="5"/>
    </row>
    <row r="275" spans="2:10" ht="30" customHeight="1">
      <c r="B275" s="187"/>
      <c r="C275" s="187"/>
      <c r="D275" s="187"/>
      <c r="E275" s="187"/>
      <c r="F275" s="187"/>
      <c r="G275" s="188"/>
      <c r="J275" s="5"/>
    </row>
    <row r="276" spans="2:10" ht="30" customHeight="1">
      <c r="B276" s="187"/>
      <c r="C276" s="187"/>
      <c r="D276" s="187"/>
      <c r="E276" s="187"/>
      <c r="F276" s="187"/>
      <c r="G276" s="188"/>
      <c r="J276" s="5"/>
    </row>
    <row r="277" spans="2:10" ht="30" customHeight="1">
      <c r="B277" s="187"/>
      <c r="C277" s="187"/>
      <c r="D277" s="187"/>
      <c r="E277" s="187"/>
      <c r="F277" s="187"/>
      <c r="G277" s="188"/>
      <c r="J277" s="5"/>
    </row>
    <row r="278" spans="2:10" ht="30" customHeight="1">
      <c r="B278" s="187"/>
      <c r="C278" s="187"/>
      <c r="D278" s="187"/>
      <c r="E278" s="187"/>
      <c r="F278" s="187"/>
      <c r="G278" s="188"/>
      <c r="J278" s="5"/>
    </row>
    <row r="279" spans="2:10" ht="30" customHeight="1">
      <c r="B279" s="187"/>
      <c r="C279" s="187"/>
      <c r="D279" s="187"/>
      <c r="E279" s="187"/>
      <c r="F279" s="187"/>
      <c r="G279" s="188"/>
      <c r="J279" s="5"/>
    </row>
    <row r="280" spans="2:10" ht="30" customHeight="1">
      <c r="B280" s="187"/>
      <c r="C280" s="187"/>
      <c r="D280" s="187"/>
      <c r="E280" s="187"/>
      <c r="F280" s="187"/>
      <c r="G280" s="188"/>
      <c r="J280" s="5"/>
    </row>
    <row r="281" spans="2:10" ht="30" customHeight="1">
      <c r="B281" s="187"/>
      <c r="C281" s="187"/>
      <c r="D281" s="187"/>
      <c r="E281" s="187"/>
      <c r="F281" s="187"/>
      <c r="G281" s="188"/>
      <c r="J281" s="5"/>
    </row>
    <row r="282" spans="2:10" ht="30" customHeight="1">
      <c r="B282" s="187"/>
      <c r="C282" s="187"/>
      <c r="D282" s="187"/>
      <c r="E282" s="187"/>
      <c r="F282" s="187"/>
      <c r="G282" s="188"/>
      <c r="J282" s="5"/>
    </row>
    <row r="283" spans="2:10" ht="30" customHeight="1">
      <c r="B283" s="187"/>
      <c r="C283" s="187"/>
      <c r="D283" s="187"/>
      <c r="E283" s="187"/>
      <c r="F283" s="187"/>
      <c r="G283" s="188"/>
      <c r="J283" s="5"/>
    </row>
    <row r="284" spans="2:10" ht="30" customHeight="1">
      <c r="B284" s="187"/>
      <c r="C284" s="187"/>
      <c r="D284" s="187"/>
      <c r="E284" s="187"/>
      <c r="F284" s="187"/>
      <c r="G284" s="188"/>
      <c r="J284" s="5"/>
    </row>
    <row r="285" spans="2:10" ht="30" customHeight="1">
      <c r="B285" s="187"/>
      <c r="C285" s="187"/>
      <c r="D285" s="187"/>
      <c r="E285" s="187"/>
      <c r="F285" s="187"/>
      <c r="G285" s="188"/>
      <c r="J285" s="5"/>
    </row>
    <row r="286" spans="2:10" ht="30" customHeight="1">
      <c r="B286" s="187"/>
      <c r="C286" s="187"/>
      <c r="D286" s="187"/>
      <c r="E286" s="187"/>
      <c r="F286" s="187"/>
      <c r="G286" s="188"/>
      <c r="J286" s="5"/>
    </row>
    <row r="287" spans="2:10" ht="30" customHeight="1">
      <c r="B287" s="187"/>
      <c r="C287" s="187"/>
      <c r="D287" s="187"/>
      <c r="E287" s="187"/>
      <c r="F287" s="187"/>
      <c r="G287" s="188"/>
      <c r="J287" s="5"/>
    </row>
    <row r="288" spans="2:10" ht="30" customHeight="1">
      <c r="B288" s="187"/>
      <c r="C288" s="187"/>
      <c r="D288" s="187"/>
      <c r="E288" s="187"/>
      <c r="F288" s="187"/>
      <c r="G288" s="188"/>
      <c r="J288" s="5"/>
    </row>
    <row r="289" spans="2:7" ht="30" customHeight="1">
      <c r="B289" s="187"/>
      <c r="C289" s="187"/>
      <c r="D289" s="187"/>
      <c r="E289" s="187"/>
      <c r="F289" s="187"/>
      <c r="G289" s="188"/>
    </row>
    <row r="290" spans="2:7" ht="30" customHeight="1">
      <c r="B290" s="187"/>
      <c r="C290" s="187"/>
      <c r="D290" s="187"/>
      <c r="E290" s="187"/>
      <c r="F290" s="187"/>
      <c r="G290" s="188"/>
    </row>
    <row r="291" spans="2:7" ht="30" customHeight="1">
      <c r="B291" s="187"/>
      <c r="C291" s="187"/>
      <c r="D291" s="187"/>
      <c r="E291" s="187"/>
      <c r="F291" s="187"/>
      <c r="G291" s="188"/>
    </row>
    <row r="292" spans="2:7" ht="30" customHeight="1">
      <c r="B292" s="187"/>
      <c r="C292" s="187"/>
      <c r="D292" s="187"/>
      <c r="E292" s="187"/>
      <c r="F292" s="187"/>
      <c r="G292" s="188"/>
    </row>
    <row r="293" spans="2:7" ht="30" customHeight="1">
      <c r="B293" s="187"/>
      <c r="C293" s="187"/>
      <c r="D293" s="187"/>
      <c r="E293" s="187"/>
      <c r="F293" s="187"/>
      <c r="G293" s="188"/>
    </row>
    <row r="294" spans="2:7" ht="30" customHeight="1">
      <c r="B294" s="187"/>
      <c r="C294" s="187"/>
      <c r="D294" s="187"/>
      <c r="E294" s="187"/>
      <c r="F294" s="187"/>
      <c r="G294" s="188"/>
    </row>
    <row r="295" spans="2:7" ht="30" customHeight="1">
      <c r="B295" s="187"/>
      <c r="C295" s="187"/>
      <c r="D295" s="187"/>
      <c r="E295" s="187"/>
      <c r="F295" s="187"/>
      <c r="G295" s="188"/>
    </row>
    <row r="296" spans="2:7" ht="30" customHeight="1">
      <c r="B296" s="187"/>
      <c r="C296" s="187"/>
      <c r="D296" s="187"/>
      <c r="E296" s="187"/>
      <c r="F296" s="187"/>
      <c r="G296" s="188"/>
    </row>
    <row r="297" spans="2:7" ht="30" customHeight="1">
      <c r="B297" s="187"/>
      <c r="C297" s="187"/>
      <c r="D297" s="187"/>
      <c r="E297" s="187"/>
      <c r="F297" s="187"/>
      <c r="G297" s="188"/>
    </row>
    <row r="298" spans="2:7" ht="30" customHeight="1">
      <c r="B298" s="187"/>
      <c r="C298" s="187"/>
      <c r="D298" s="187"/>
      <c r="E298" s="187"/>
      <c r="F298" s="187"/>
      <c r="G298" s="188"/>
    </row>
    <row r="299" spans="2:7" ht="30" customHeight="1">
      <c r="B299" s="187"/>
      <c r="C299" s="187"/>
      <c r="D299" s="187"/>
      <c r="E299" s="187"/>
      <c r="F299" s="187"/>
      <c r="G299" s="188"/>
    </row>
    <row r="300" spans="2:7" ht="30" customHeight="1">
      <c r="B300" s="187"/>
      <c r="C300" s="187"/>
      <c r="D300" s="187"/>
      <c r="E300" s="187"/>
      <c r="F300" s="187"/>
      <c r="G300" s="188"/>
    </row>
    <row r="301" spans="2:7" ht="30" customHeight="1">
      <c r="B301" s="187"/>
      <c r="C301" s="187"/>
      <c r="D301" s="187"/>
      <c r="E301" s="187"/>
      <c r="F301" s="187"/>
      <c r="G301" s="188"/>
    </row>
    <row r="302" spans="2:7" ht="30" customHeight="1">
      <c r="B302" s="187"/>
      <c r="C302" s="187"/>
      <c r="D302" s="187"/>
      <c r="E302" s="187"/>
      <c r="F302" s="187"/>
      <c r="G302" s="188"/>
    </row>
    <row r="303" spans="2:7" ht="30" customHeight="1">
      <c r="B303" s="187"/>
      <c r="C303" s="187"/>
      <c r="D303" s="187"/>
      <c r="E303" s="187"/>
      <c r="F303" s="187"/>
      <c r="G303" s="188"/>
    </row>
    <row r="304" spans="2:7" ht="30" customHeight="1">
      <c r="B304" s="187"/>
      <c r="C304" s="187"/>
      <c r="D304" s="187"/>
      <c r="E304" s="187"/>
      <c r="F304" s="187"/>
      <c r="G304" s="188"/>
    </row>
    <row r="305" spans="2:7" ht="30" customHeight="1">
      <c r="B305" s="187"/>
      <c r="C305" s="187"/>
      <c r="D305" s="187"/>
      <c r="E305" s="187"/>
      <c r="F305" s="187"/>
      <c r="G305" s="188"/>
    </row>
    <row r="306" spans="2:7" ht="30" customHeight="1">
      <c r="B306" s="187"/>
      <c r="C306" s="187"/>
      <c r="D306" s="187"/>
      <c r="E306" s="187"/>
      <c r="F306" s="187"/>
      <c r="G306" s="188"/>
    </row>
    <row r="307" spans="2:7" ht="30" customHeight="1">
      <c r="B307" s="187"/>
      <c r="C307" s="187"/>
      <c r="D307" s="187"/>
      <c r="E307" s="187"/>
      <c r="F307" s="187"/>
      <c r="G307" s="188"/>
    </row>
    <row r="308" spans="2:7" ht="30" customHeight="1">
      <c r="B308" s="187"/>
      <c r="C308" s="187"/>
      <c r="D308" s="187"/>
      <c r="E308" s="187"/>
      <c r="F308" s="187"/>
      <c r="G308" s="188"/>
    </row>
    <row r="309" spans="2:7" ht="30" customHeight="1">
      <c r="B309" s="187"/>
      <c r="C309" s="187"/>
      <c r="D309" s="187"/>
      <c r="E309" s="187"/>
      <c r="F309" s="187"/>
      <c r="G309" s="188"/>
    </row>
    <row r="310" spans="2:7" ht="30" customHeight="1">
      <c r="B310" s="187"/>
      <c r="C310" s="187"/>
      <c r="D310" s="187"/>
      <c r="E310" s="187"/>
      <c r="F310" s="187"/>
      <c r="G310" s="188"/>
    </row>
    <row r="311" spans="2:7" ht="30" customHeight="1">
      <c r="B311" s="187"/>
      <c r="C311" s="187"/>
      <c r="D311" s="187"/>
      <c r="E311" s="187"/>
      <c r="F311" s="187"/>
      <c r="G311" s="188"/>
    </row>
    <row r="312" spans="2:7" ht="30" customHeight="1">
      <c r="B312" s="187"/>
      <c r="C312" s="187"/>
      <c r="D312" s="187"/>
      <c r="E312" s="187"/>
      <c r="F312" s="187"/>
      <c r="G312" s="188"/>
    </row>
    <row r="313" spans="2:7" ht="30" customHeight="1">
      <c r="B313" s="187"/>
      <c r="C313" s="187"/>
      <c r="D313" s="187"/>
      <c r="E313" s="187"/>
      <c r="F313" s="187"/>
      <c r="G313" s="188"/>
    </row>
    <row r="314" spans="2:7" ht="30" customHeight="1">
      <c r="B314" s="187"/>
      <c r="C314" s="187"/>
      <c r="D314" s="187"/>
      <c r="E314" s="187"/>
      <c r="F314" s="187"/>
      <c r="G314" s="188"/>
    </row>
    <row r="315" spans="2:7" ht="30" customHeight="1">
      <c r="B315" s="187"/>
      <c r="C315" s="187"/>
      <c r="D315" s="187"/>
      <c r="E315" s="187"/>
      <c r="F315" s="187"/>
      <c r="G315" s="188"/>
    </row>
    <row r="316" spans="2:7" ht="30" customHeight="1">
      <c r="B316" s="187"/>
      <c r="C316" s="187"/>
      <c r="D316" s="187"/>
      <c r="E316" s="187"/>
      <c r="F316" s="187"/>
      <c r="G316" s="188"/>
    </row>
    <row r="317" spans="2:7" ht="30" customHeight="1">
      <c r="B317" s="187"/>
      <c r="C317" s="187"/>
      <c r="D317" s="187"/>
      <c r="E317" s="187"/>
      <c r="F317" s="187"/>
      <c r="G317" s="188"/>
    </row>
    <row r="318" spans="2:7" ht="30" customHeight="1">
      <c r="B318" s="187"/>
      <c r="C318" s="187"/>
      <c r="D318" s="187"/>
      <c r="E318" s="187"/>
      <c r="F318" s="187"/>
      <c r="G318" s="188"/>
    </row>
    <row r="319" spans="2:7" ht="30" customHeight="1">
      <c r="B319" s="187"/>
      <c r="C319" s="187"/>
      <c r="D319" s="187"/>
      <c r="E319" s="187"/>
      <c r="F319" s="187"/>
      <c r="G319" s="188"/>
    </row>
    <row r="320" spans="2:7" ht="30" customHeight="1">
      <c r="B320" s="187"/>
      <c r="C320" s="187"/>
      <c r="D320" s="187"/>
      <c r="E320" s="187"/>
      <c r="F320" s="187"/>
      <c r="G320" s="188"/>
    </row>
    <row r="321" spans="2:7" ht="30" customHeight="1">
      <c r="B321" s="187"/>
      <c r="C321" s="187"/>
      <c r="D321" s="187"/>
      <c r="E321" s="187"/>
      <c r="F321" s="187"/>
      <c r="G321" s="188"/>
    </row>
    <row r="322" spans="2:7" ht="30" customHeight="1">
      <c r="B322" s="187"/>
      <c r="C322" s="187"/>
      <c r="D322" s="187"/>
      <c r="E322" s="187"/>
      <c r="F322" s="187"/>
      <c r="G322" s="188"/>
    </row>
    <row r="323" spans="2:7" ht="30" customHeight="1">
      <c r="B323" s="187"/>
      <c r="C323" s="187"/>
      <c r="D323" s="187"/>
      <c r="E323" s="187"/>
      <c r="F323" s="187"/>
      <c r="G323" s="188"/>
    </row>
    <row r="324" spans="2:7" ht="30" customHeight="1">
      <c r="B324" s="187"/>
      <c r="C324" s="187"/>
      <c r="D324" s="187"/>
      <c r="E324" s="187"/>
      <c r="F324" s="187"/>
      <c r="G324" s="188"/>
    </row>
    <row r="325" spans="2:7" ht="30" customHeight="1">
      <c r="B325" s="187"/>
      <c r="C325" s="187"/>
      <c r="D325" s="187"/>
      <c r="E325" s="187"/>
      <c r="F325" s="187"/>
      <c r="G325" s="188"/>
    </row>
    <row r="326" spans="2:7" ht="30" customHeight="1">
      <c r="B326" s="187"/>
      <c r="C326" s="187"/>
      <c r="D326" s="187"/>
      <c r="E326" s="187"/>
      <c r="F326" s="187"/>
      <c r="G326" s="188"/>
    </row>
    <row r="327" spans="2:7" ht="30" customHeight="1">
      <c r="B327" s="187"/>
      <c r="C327" s="187"/>
      <c r="D327" s="187"/>
      <c r="E327" s="187"/>
      <c r="F327" s="187"/>
      <c r="G327" s="188"/>
    </row>
    <row r="328" spans="2:7" ht="30" customHeight="1">
      <c r="B328" s="187"/>
      <c r="C328" s="187"/>
      <c r="D328" s="187"/>
      <c r="E328" s="187"/>
      <c r="F328" s="187"/>
      <c r="G328" s="188"/>
    </row>
    <row r="329" spans="2:7" ht="30" customHeight="1">
      <c r="B329" s="187"/>
      <c r="C329" s="187"/>
      <c r="D329" s="187"/>
      <c r="E329" s="187"/>
      <c r="F329" s="187"/>
      <c r="G329" s="188"/>
    </row>
    <row r="330" spans="2:7" ht="30" customHeight="1">
      <c r="B330" s="187"/>
      <c r="C330" s="187"/>
      <c r="D330" s="187"/>
      <c r="E330" s="187"/>
      <c r="F330" s="187"/>
      <c r="G330" s="188"/>
    </row>
    <row r="331" spans="2:7" ht="30" customHeight="1">
      <c r="B331" s="187"/>
      <c r="C331" s="187"/>
      <c r="D331" s="187"/>
      <c r="E331" s="187"/>
      <c r="F331" s="187"/>
      <c r="G331" s="188"/>
    </row>
    <row r="332" spans="2:7" ht="30" customHeight="1">
      <c r="B332" s="187"/>
      <c r="C332" s="187"/>
      <c r="D332" s="187"/>
      <c r="E332" s="187"/>
      <c r="F332" s="187"/>
      <c r="G332" s="188"/>
    </row>
    <row r="333" spans="2:7" ht="30" customHeight="1">
      <c r="B333" s="187"/>
      <c r="C333" s="187"/>
      <c r="D333" s="187"/>
      <c r="E333" s="187"/>
      <c r="F333" s="187"/>
      <c r="G333" s="188"/>
    </row>
    <row r="334" spans="2:7" ht="30" customHeight="1">
      <c r="B334" s="187"/>
      <c r="C334" s="187"/>
      <c r="D334" s="187"/>
      <c r="E334" s="187"/>
      <c r="F334" s="187"/>
      <c r="G334" s="188"/>
    </row>
    <row r="335" spans="2:7" ht="30" customHeight="1">
      <c r="B335" s="187"/>
      <c r="C335" s="187"/>
      <c r="D335" s="187"/>
      <c r="E335" s="187"/>
      <c r="F335" s="187"/>
      <c r="G335" s="188"/>
    </row>
    <row r="336" spans="2:7" ht="30" customHeight="1">
      <c r="B336" s="187"/>
      <c r="C336" s="187"/>
      <c r="D336" s="187"/>
      <c r="E336" s="187"/>
      <c r="F336" s="187"/>
      <c r="G336" s="188"/>
    </row>
    <row r="337" spans="2:7" ht="30" customHeight="1">
      <c r="B337" s="187"/>
      <c r="C337" s="187"/>
      <c r="D337" s="187"/>
      <c r="E337" s="187"/>
      <c r="F337" s="187"/>
      <c r="G337" s="188"/>
    </row>
    <row r="338" spans="2:7" ht="30" customHeight="1">
      <c r="B338" s="187"/>
      <c r="C338" s="187"/>
      <c r="D338" s="187"/>
      <c r="E338" s="187"/>
      <c r="F338" s="187"/>
      <c r="G338" s="188"/>
    </row>
    <row r="339" spans="2:7" ht="30" customHeight="1">
      <c r="B339" s="187"/>
      <c r="C339" s="187"/>
      <c r="D339" s="187"/>
      <c r="E339" s="187"/>
      <c r="F339" s="187"/>
      <c r="G339" s="188"/>
    </row>
    <row r="340" spans="2:7" ht="30" customHeight="1">
      <c r="B340" s="187"/>
      <c r="C340" s="187"/>
      <c r="D340" s="187"/>
      <c r="E340" s="187"/>
      <c r="F340" s="187"/>
      <c r="G340" s="188"/>
    </row>
    <row r="341" spans="2:7" ht="30" customHeight="1">
      <c r="B341" s="187"/>
      <c r="C341" s="187"/>
      <c r="D341" s="187"/>
      <c r="E341" s="187"/>
      <c r="F341" s="187"/>
      <c r="G341" s="188"/>
    </row>
    <row r="342" spans="2:7" ht="30" customHeight="1">
      <c r="B342" s="187"/>
      <c r="C342" s="187"/>
      <c r="D342" s="187"/>
      <c r="E342" s="187"/>
      <c r="F342" s="187"/>
      <c r="G342" s="188"/>
    </row>
    <row r="343" spans="2:7" ht="30" customHeight="1">
      <c r="B343" s="187"/>
      <c r="C343" s="187"/>
      <c r="D343" s="187"/>
      <c r="E343" s="187"/>
      <c r="F343" s="187"/>
      <c r="G343" s="188"/>
    </row>
    <row r="344" spans="2:7" ht="30" customHeight="1">
      <c r="B344" s="187"/>
      <c r="C344" s="187"/>
      <c r="D344" s="187"/>
      <c r="E344" s="187"/>
      <c r="F344" s="187"/>
      <c r="G344" s="188"/>
    </row>
    <row r="345" spans="2:7" ht="30" customHeight="1">
      <c r="B345" s="187"/>
      <c r="C345" s="187"/>
      <c r="D345" s="187"/>
      <c r="E345" s="187"/>
      <c r="F345" s="187"/>
      <c r="G345" s="188"/>
    </row>
    <row r="346" spans="2:7" ht="30" customHeight="1">
      <c r="B346" s="187"/>
      <c r="C346" s="187"/>
      <c r="D346" s="187"/>
      <c r="E346" s="187"/>
      <c r="F346" s="187"/>
      <c r="G346" s="188"/>
    </row>
    <row r="347" spans="2:7" ht="30" customHeight="1">
      <c r="B347" s="187"/>
      <c r="C347" s="187"/>
      <c r="D347" s="187"/>
      <c r="E347" s="187"/>
      <c r="F347" s="187"/>
      <c r="G347" s="188"/>
    </row>
    <row r="348" spans="2:7" ht="30" customHeight="1">
      <c r="B348" s="187"/>
      <c r="C348" s="187"/>
      <c r="D348" s="187"/>
      <c r="E348" s="187"/>
      <c r="F348" s="187"/>
      <c r="G348" s="188"/>
    </row>
    <row r="349" spans="2:7" ht="30" customHeight="1">
      <c r="B349" s="187"/>
      <c r="C349" s="187"/>
      <c r="D349" s="187"/>
      <c r="E349" s="187"/>
      <c r="F349" s="187"/>
      <c r="G349" s="188"/>
    </row>
    <row r="350" spans="2:7" ht="30" customHeight="1">
      <c r="B350" s="187"/>
      <c r="C350" s="187"/>
      <c r="D350" s="187"/>
      <c r="E350" s="187"/>
      <c r="F350" s="187"/>
      <c r="G350" s="188"/>
    </row>
    <row r="351" spans="2:7" ht="30" customHeight="1">
      <c r="B351" s="187"/>
      <c r="C351" s="187"/>
      <c r="D351" s="187"/>
      <c r="E351" s="187"/>
      <c r="F351" s="187"/>
      <c r="G351" s="188"/>
    </row>
    <row r="352" spans="2:7" ht="30" customHeight="1">
      <c r="B352" s="187"/>
      <c r="C352" s="187"/>
      <c r="D352" s="187"/>
      <c r="E352" s="187"/>
      <c r="F352" s="187"/>
      <c r="G352" s="188"/>
    </row>
    <row r="353" spans="2:7" ht="30" customHeight="1">
      <c r="B353" s="187"/>
      <c r="C353" s="187"/>
      <c r="D353" s="187"/>
      <c r="E353" s="187"/>
      <c r="F353" s="187"/>
      <c r="G353" s="188"/>
    </row>
    <row r="354" spans="2:7" ht="30" customHeight="1">
      <c r="B354" s="187"/>
      <c r="C354" s="187"/>
      <c r="D354" s="187"/>
      <c r="E354" s="187"/>
      <c r="F354" s="187"/>
      <c r="G354" s="188"/>
    </row>
    <row r="355" spans="2:7" ht="30" customHeight="1">
      <c r="B355" s="187"/>
      <c r="C355" s="187"/>
      <c r="D355" s="187"/>
      <c r="E355" s="187"/>
      <c r="F355" s="187"/>
      <c r="G355" s="188"/>
    </row>
    <row r="356" spans="2:7" ht="30" customHeight="1">
      <c r="B356" s="187"/>
      <c r="C356" s="187"/>
      <c r="D356" s="187"/>
      <c r="E356" s="187"/>
      <c r="F356" s="187"/>
      <c r="G356" s="188"/>
    </row>
    <row r="357" spans="2:7" ht="30" customHeight="1">
      <c r="B357" s="187"/>
      <c r="C357" s="187"/>
      <c r="D357" s="187"/>
      <c r="E357" s="187"/>
      <c r="F357" s="187"/>
      <c r="G357" s="188"/>
    </row>
    <row r="358" spans="2:7" ht="30" customHeight="1">
      <c r="B358" s="187"/>
      <c r="C358" s="187"/>
      <c r="D358" s="187"/>
      <c r="E358" s="187"/>
      <c r="F358" s="187"/>
      <c r="G358" s="188"/>
    </row>
    <row r="359" spans="2:7" ht="30" customHeight="1">
      <c r="B359" s="187"/>
      <c r="C359" s="187"/>
      <c r="D359" s="187"/>
      <c r="E359" s="187"/>
      <c r="F359" s="187"/>
      <c r="G359" s="188"/>
    </row>
    <row r="360" spans="2:7" ht="30" customHeight="1">
      <c r="B360" s="187"/>
      <c r="C360" s="187"/>
      <c r="D360" s="187"/>
      <c r="E360" s="187"/>
      <c r="F360" s="187"/>
      <c r="G360" s="188"/>
    </row>
  </sheetData>
  <phoneticPr fontId="4"/>
  <pageMargins left="0.98425196850393704" right="0.59055118110236227" top="0.98425196850393704" bottom="0.59055118110236227" header="1.0629921259842521" footer="0.39370078740157483"/>
  <pageSetup paperSize="9" scale="89" firstPageNumber="2" fitToHeight="0" orientation="portrait" useFirstPageNumber="1" r:id="rId1"/>
  <headerFooter alignWithMargins="0">
    <oddFooter>&amp;C&amp;12独立行政法人国立高等専門学校機構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</sheetPr>
  <dimension ref="A1:BK364"/>
  <sheetViews>
    <sheetView view="pageBreakPreview" zoomScaleNormal="80" zoomScaleSheetLayoutView="100" workbookViewId="0">
      <selection activeCell="E34" sqref="E34"/>
    </sheetView>
  </sheetViews>
  <sheetFormatPr defaultRowHeight="30" customHeight="1"/>
  <cols>
    <col min="1" max="1" width="3.25" style="6" customWidth="1"/>
    <col min="2" max="2" width="23.625" style="6" customWidth="1"/>
    <col min="3" max="3" width="20.625" style="6" customWidth="1"/>
    <col min="4" max="4" width="7.625" style="8" customWidth="1"/>
    <col min="5" max="5" width="7.625" style="9" customWidth="1"/>
    <col min="6" max="6" width="14.25" style="6" customWidth="1"/>
    <col min="7" max="7" width="20.625" style="6" customWidth="1"/>
    <col min="8" max="8" width="15.625" bestFit="1" customWidth="1"/>
    <col min="9" max="9" width="14.375" customWidth="1"/>
    <col min="10" max="10" width="12.75" style="4" bestFit="1" customWidth="1"/>
    <col min="11" max="11" width="10.5" bestFit="1" customWidth="1"/>
    <col min="64" max="16384" width="9" style="6"/>
  </cols>
  <sheetData>
    <row r="1" spans="1:13" ht="24" customHeight="1">
      <c r="B1" s="189" t="s">
        <v>35</v>
      </c>
      <c r="H1" s="25"/>
      <c r="I1" s="25"/>
      <c r="J1" s="26"/>
    </row>
    <row r="2" spans="1:13" ht="30" customHeight="1">
      <c r="B2" s="153" t="s">
        <v>2</v>
      </c>
      <c r="C2" s="153" t="s">
        <v>19</v>
      </c>
      <c r="D2" s="153" t="s">
        <v>20</v>
      </c>
      <c r="E2" s="153" t="s">
        <v>21</v>
      </c>
      <c r="F2" s="153" t="s">
        <v>22</v>
      </c>
      <c r="G2" s="153" t="s">
        <v>23</v>
      </c>
      <c r="H2" s="25"/>
      <c r="I2" s="25"/>
      <c r="J2" s="26"/>
    </row>
    <row r="3" spans="1:13" ht="30" customHeight="1">
      <c r="B3" s="50" t="s">
        <v>115</v>
      </c>
      <c r="C3" s="51"/>
      <c r="D3" s="55"/>
      <c r="E3" s="48"/>
      <c r="F3" s="190"/>
      <c r="G3" s="191"/>
      <c r="H3" s="25"/>
      <c r="I3" s="25"/>
      <c r="J3" s="26"/>
    </row>
    <row r="4" spans="1:13" ht="30" customHeight="1">
      <c r="B4" s="50" t="s">
        <v>36</v>
      </c>
      <c r="C4" s="51"/>
      <c r="D4" s="55" t="s">
        <v>37</v>
      </c>
      <c r="E4" s="48" t="s">
        <v>9</v>
      </c>
      <c r="F4" s="192"/>
      <c r="G4" s="191"/>
      <c r="H4" s="25"/>
      <c r="I4" s="25"/>
      <c r="J4" s="27"/>
      <c r="K4" s="7"/>
    </row>
    <row r="5" spans="1:13" ht="30" customHeight="1">
      <c r="B5" s="52" t="s">
        <v>38</v>
      </c>
      <c r="C5" s="51"/>
      <c r="D5" s="55"/>
      <c r="E5" s="48"/>
      <c r="F5" s="193"/>
      <c r="G5" s="191"/>
      <c r="H5" s="28"/>
      <c r="I5" s="25"/>
      <c r="J5" s="27"/>
      <c r="K5" s="7"/>
    </row>
    <row r="6" spans="1:13" s="21" customFormat="1" ht="30" customHeight="1">
      <c r="B6" s="50"/>
      <c r="C6" s="51"/>
      <c r="D6" s="55"/>
      <c r="E6" s="48"/>
      <c r="F6" s="193"/>
      <c r="G6" s="191"/>
      <c r="H6" s="27"/>
      <c r="I6" s="27"/>
      <c r="J6" s="27"/>
      <c r="K6" s="7"/>
      <c r="L6" s="6"/>
      <c r="M6" s="6"/>
    </row>
    <row r="7" spans="1:13" s="21" customFormat="1" ht="30" customHeight="1">
      <c r="B7" s="50" t="s">
        <v>39</v>
      </c>
      <c r="C7" s="51" t="s">
        <v>40</v>
      </c>
      <c r="D7" s="55" t="s">
        <v>37</v>
      </c>
      <c r="E7" s="48" t="s">
        <v>9</v>
      </c>
      <c r="F7" s="193"/>
      <c r="G7" s="191"/>
      <c r="H7" s="27"/>
      <c r="I7" s="27"/>
      <c r="J7" s="27"/>
      <c r="K7" s="7"/>
      <c r="L7" s="6"/>
      <c r="M7" s="6"/>
    </row>
    <row r="8" spans="1:13" s="21" customFormat="1" ht="30" customHeight="1">
      <c r="B8" s="50"/>
      <c r="C8" s="51" t="s">
        <v>41</v>
      </c>
      <c r="D8" s="55" t="s">
        <v>37</v>
      </c>
      <c r="E8" s="48" t="s">
        <v>9</v>
      </c>
      <c r="F8" s="193"/>
      <c r="G8" s="191"/>
      <c r="H8" s="27"/>
      <c r="I8" s="27"/>
      <c r="J8" s="27"/>
      <c r="K8" s="7"/>
      <c r="L8" s="6"/>
      <c r="M8" s="6"/>
    </row>
    <row r="9" spans="1:13" ht="30" customHeight="1">
      <c r="B9" s="52" t="s">
        <v>38</v>
      </c>
      <c r="C9" s="53"/>
      <c r="D9" s="55"/>
      <c r="E9" s="48"/>
      <c r="F9" s="193"/>
      <c r="G9" s="191"/>
      <c r="H9" s="28"/>
      <c r="I9" s="25"/>
      <c r="J9" s="27"/>
      <c r="K9" s="7"/>
    </row>
    <row r="10" spans="1:13" ht="30" customHeight="1">
      <c r="A10"/>
      <c r="B10" s="50"/>
      <c r="C10" s="51"/>
      <c r="D10" s="55"/>
      <c r="E10" s="48"/>
      <c r="F10" s="193"/>
      <c r="G10" s="191"/>
      <c r="H10" s="25"/>
      <c r="I10" s="25"/>
      <c r="J10" s="27"/>
      <c r="K10" s="7"/>
    </row>
    <row r="11" spans="1:13" s="21" customFormat="1" ht="30" customHeight="1">
      <c r="B11" s="50" t="s">
        <v>42</v>
      </c>
      <c r="C11" s="51" t="s">
        <v>40</v>
      </c>
      <c r="D11" s="55" t="s">
        <v>37</v>
      </c>
      <c r="E11" s="48" t="s">
        <v>9</v>
      </c>
      <c r="F11" s="193"/>
      <c r="G11" s="191"/>
      <c r="H11" s="27"/>
      <c r="I11" s="27"/>
      <c r="J11" s="27"/>
      <c r="K11" s="7"/>
      <c r="L11" s="6"/>
      <c r="M11" s="6"/>
    </row>
    <row r="12" spans="1:13" s="21" customFormat="1" ht="30" customHeight="1">
      <c r="B12" s="50"/>
      <c r="C12" s="51" t="s">
        <v>41</v>
      </c>
      <c r="D12" s="55" t="s">
        <v>37</v>
      </c>
      <c r="E12" s="48" t="s">
        <v>9</v>
      </c>
      <c r="F12" s="193"/>
      <c r="G12" s="191"/>
      <c r="H12" s="27"/>
      <c r="I12" s="27"/>
      <c r="J12" s="27"/>
      <c r="K12" s="7"/>
      <c r="L12" s="6"/>
      <c r="M12" s="6"/>
    </row>
    <row r="13" spans="1:13" ht="30" customHeight="1">
      <c r="B13" s="52" t="s">
        <v>38</v>
      </c>
      <c r="C13" s="53"/>
      <c r="D13" s="55"/>
      <c r="E13" s="48"/>
      <c r="F13" s="193"/>
      <c r="G13" s="191"/>
      <c r="H13" s="28"/>
      <c r="I13" s="25"/>
      <c r="J13" s="27"/>
      <c r="K13" s="7"/>
    </row>
    <row r="14" spans="1:13" ht="30" customHeight="1">
      <c r="A14"/>
      <c r="B14" s="50"/>
      <c r="C14" s="51"/>
      <c r="D14" s="55"/>
      <c r="E14" s="48"/>
      <c r="F14" s="193"/>
      <c r="G14" s="191"/>
      <c r="H14" s="25"/>
      <c r="I14" s="25"/>
      <c r="J14" s="27"/>
      <c r="K14" s="7"/>
    </row>
    <row r="15" spans="1:13" s="21" customFormat="1" ht="30" customHeight="1">
      <c r="B15" s="50" t="s">
        <v>43</v>
      </c>
      <c r="C15" s="51" t="s">
        <v>40</v>
      </c>
      <c r="D15" s="55" t="s">
        <v>37</v>
      </c>
      <c r="E15" s="48" t="s">
        <v>9</v>
      </c>
      <c r="F15" s="193"/>
      <c r="G15" s="191"/>
      <c r="H15" s="27"/>
      <c r="I15" s="27"/>
      <c r="J15" s="27"/>
      <c r="K15" s="7"/>
      <c r="L15" s="6"/>
      <c r="M15" s="6"/>
    </row>
    <row r="16" spans="1:13" s="21" customFormat="1" ht="30" customHeight="1">
      <c r="B16" s="50"/>
      <c r="C16" s="51" t="s">
        <v>41</v>
      </c>
      <c r="D16" s="55" t="s">
        <v>37</v>
      </c>
      <c r="E16" s="48" t="s">
        <v>9</v>
      </c>
      <c r="F16" s="193"/>
      <c r="G16" s="191"/>
      <c r="H16" s="27"/>
      <c r="I16" s="27"/>
      <c r="J16" s="27"/>
      <c r="K16" s="7"/>
      <c r="L16" s="6"/>
      <c r="M16" s="6"/>
    </row>
    <row r="17" spans="1:13" ht="30" customHeight="1">
      <c r="B17" s="52" t="s">
        <v>38</v>
      </c>
      <c r="C17" s="53"/>
      <c r="D17" s="55"/>
      <c r="E17" s="48"/>
      <c r="F17" s="193"/>
      <c r="G17" s="191"/>
      <c r="H17" s="28"/>
      <c r="I17" s="25"/>
      <c r="J17" s="27"/>
      <c r="K17" s="7"/>
    </row>
    <row r="18" spans="1:13" ht="30" customHeight="1">
      <c r="A18"/>
      <c r="B18" s="50"/>
      <c r="C18" s="51"/>
      <c r="D18" s="55"/>
      <c r="E18" s="48"/>
      <c r="F18" s="193"/>
      <c r="G18" s="191"/>
      <c r="H18" s="25"/>
      <c r="I18" s="25"/>
      <c r="J18" s="27"/>
      <c r="K18" s="7"/>
    </row>
    <row r="19" spans="1:13" s="21" customFormat="1" ht="30" customHeight="1">
      <c r="B19" s="50" t="s">
        <v>44</v>
      </c>
      <c r="C19" s="51" t="s">
        <v>40</v>
      </c>
      <c r="D19" s="55" t="s">
        <v>37</v>
      </c>
      <c r="E19" s="48" t="s">
        <v>9</v>
      </c>
      <c r="F19" s="193"/>
      <c r="G19" s="191"/>
      <c r="H19" s="27"/>
      <c r="I19" s="27"/>
      <c r="J19" s="27"/>
      <c r="K19" s="7"/>
      <c r="L19" s="6"/>
      <c r="M19" s="6"/>
    </row>
    <row r="20" spans="1:13" s="21" customFormat="1" ht="30" customHeight="1">
      <c r="B20" s="50"/>
      <c r="C20" s="51" t="s">
        <v>41</v>
      </c>
      <c r="D20" s="55" t="s">
        <v>37</v>
      </c>
      <c r="E20" s="48" t="s">
        <v>9</v>
      </c>
      <c r="F20" s="193"/>
      <c r="G20" s="191"/>
      <c r="H20" s="27"/>
      <c r="I20" s="27"/>
      <c r="J20" s="27"/>
      <c r="K20" s="7"/>
      <c r="L20" s="6"/>
      <c r="M20" s="6"/>
    </row>
    <row r="21" spans="1:13" ht="30" customHeight="1">
      <c r="B21" s="52" t="s">
        <v>38</v>
      </c>
      <c r="C21" s="53"/>
      <c r="D21" s="55"/>
      <c r="E21" s="48"/>
      <c r="F21" s="193"/>
      <c r="G21" s="191"/>
      <c r="H21" s="28"/>
      <c r="I21" s="25"/>
      <c r="J21" s="27"/>
      <c r="K21" s="7"/>
    </row>
    <row r="22" spans="1:13" ht="30" customHeight="1">
      <c r="A22"/>
      <c r="B22" s="50"/>
      <c r="C22" s="51"/>
      <c r="D22" s="55"/>
      <c r="E22" s="48"/>
      <c r="F22" s="193"/>
      <c r="G22" s="191"/>
      <c r="H22" s="25"/>
      <c r="I22" s="25"/>
      <c r="J22" s="27"/>
      <c r="K22" s="7"/>
    </row>
    <row r="23" spans="1:13" s="21" customFormat="1" ht="30" customHeight="1">
      <c r="B23" s="50" t="s">
        <v>45</v>
      </c>
      <c r="C23" s="51" t="s">
        <v>46</v>
      </c>
      <c r="D23" s="55" t="s">
        <v>37</v>
      </c>
      <c r="E23" s="48" t="s">
        <v>9</v>
      </c>
      <c r="F23" s="193"/>
      <c r="G23" s="191"/>
      <c r="H23" s="27"/>
      <c r="I23" s="27"/>
      <c r="J23" s="27"/>
      <c r="K23" s="7"/>
      <c r="L23" s="6"/>
      <c r="M23" s="6"/>
    </row>
    <row r="24" spans="1:13" ht="30" customHeight="1">
      <c r="B24" s="52" t="s">
        <v>38</v>
      </c>
      <c r="C24" s="53"/>
      <c r="D24" s="55"/>
      <c r="E24" s="48"/>
      <c r="F24" s="193"/>
      <c r="G24" s="191"/>
      <c r="H24" s="28"/>
      <c r="I24" s="25"/>
      <c r="J24" s="27"/>
      <c r="K24" s="7"/>
    </row>
    <row r="25" spans="1:13" ht="30" customHeight="1">
      <c r="A25"/>
      <c r="B25" s="50"/>
      <c r="C25" s="51"/>
      <c r="D25" s="55"/>
      <c r="E25" s="48"/>
      <c r="F25" s="193"/>
      <c r="G25" s="191"/>
      <c r="H25" s="25"/>
      <c r="I25" s="25"/>
      <c r="J25" s="27"/>
      <c r="K25" s="7"/>
    </row>
    <row r="26" spans="1:13" s="21" customFormat="1" ht="30" customHeight="1">
      <c r="B26" s="50" t="s">
        <v>47</v>
      </c>
      <c r="C26" s="51" t="s">
        <v>46</v>
      </c>
      <c r="D26" s="55" t="s">
        <v>37</v>
      </c>
      <c r="E26" s="48" t="s">
        <v>9</v>
      </c>
      <c r="F26" s="193"/>
      <c r="G26" s="191"/>
      <c r="H26" s="27"/>
      <c r="I26" s="27"/>
      <c r="J26" s="27"/>
      <c r="K26" s="7"/>
      <c r="L26" s="6"/>
      <c r="M26" s="6"/>
    </row>
    <row r="27" spans="1:13" ht="30" customHeight="1">
      <c r="B27" s="52" t="s">
        <v>38</v>
      </c>
      <c r="C27" s="53"/>
      <c r="D27" s="55"/>
      <c r="E27" s="48"/>
      <c r="F27" s="193"/>
      <c r="G27" s="191"/>
      <c r="H27" s="28"/>
      <c r="I27" s="25"/>
      <c r="J27" s="27"/>
      <c r="K27" s="7"/>
    </row>
    <row r="28" spans="1:13" ht="30" customHeight="1">
      <c r="A28"/>
      <c r="B28" s="50"/>
      <c r="C28" s="51"/>
      <c r="D28" s="55"/>
      <c r="E28" s="48"/>
      <c r="F28" s="193"/>
      <c r="G28" s="191"/>
      <c r="H28" s="25"/>
      <c r="I28" s="25"/>
      <c r="J28" s="27"/>
      <c r="K28" s="7"/>
    </row>
    <row r="29" spans="1:13" s="21" customFormat="1" ht="30" customHeight="1">
      <c r="B29" s="50" t="s">
        <v>116</v>
      </c>
      <c r="C29" s="51" t="s">
        <v>53</v>
      </c>
      <c r="D29" s="55" t="s">
        <v>37</v>
      </c>
      <c r="E29" s="48" t="s">
        <v>9</v>
      </c>
      <c r="F29" s="193"/>
      <c r="G29" s="191"/>
      <c r="H29" s="27"/>
      <c r="I29" s="27"/>
      <c r="J29" s="27"/>
      <c r="K29" s="7"/>
      <c r="L29" s="6"/>
      <c r="M29" s="6"/>
    </row>
    <row r="30" spans="1:13" ht="30" customHeight="1">
      <c r="B30" s="52" t="s">
        <v>38</v>
      </c>
      <c r="C30" s="53"/>
      <c r="D30" s="55"/>
      <c r="E30" s="48"/>
      <c r="F30" s="193"/>
      <c r="G30" s="191"/>
      <c r="H30" s="28"/>
      <c r="I30" s="25"/>
      <c r="J30" s="27"/>
      <c r="K30" s="7"/>
    </row>
    <row r="31" spans="1:13" ht="30" customHeight="1">
      <c r="A31"/>
      <c r="B31" s="50"/>
      <c r="C31" s="54"/>
      <c r="D31" s="55"/>
      <c r="E31" s="48"/>
      <c r="F31" s="193"/>
      <c r="G31" s="191"/>
      <c r="H31" s="25"/>
      <c r="I31" s="25"/>
      <c r="J31" s="27"/>
      <c r="K31" s="7"/>
    </row>
    <row r="32" spans="1:13" ht="30" customHeight="1">
      <c r="A32"/>
      <c r="B32" s="50" t="s">
        <v>117</v>
      </c>
      <c r="C32" s="54" t="s">
        <v>118</v>
      </c>
      <c r="D32" s="55" t="s">
        <v>37</v>
      </c>
      <c r="E32" s="48" t="s">
        <v>9</v>
      </c>
      <c r="F32" s="194"/>
      <c r="G32" s="191"/>
      <c r="H32" s="25"/>
      <c r="I32" s="25"/>
      <c r="J32" s="27"/>
      <c r="K32" s="7"/>
    </row>
    <row r="33" spans="1:13" ht="30" customHeight="1">
      <c r="A33"/>
      <c r="B33" s="50"/>
      <c r="C33" s="54" t="s">
        <v>119</v>
      </c>
      <c r="D33" s="55" t="s">
        <v>37</v>
      </c>
      <c r="E33" s="48" t="s">
        <v>9</v>
      </c>
      <c r="F33" s="193"/>
      <c r="G33" s="191"/>
      <c r="H33" s="25"/>
      <c r="I33" s="25"/>
      <c r="J33" s="27"/>
      <c r="K33" s="7"/>
    </row>
    <row r="34" spans="1:13" ht="30" customHeight="1">
      <c r="A34"/>
      <c r="B34" s="52" t="s">
        <v>38</v>
      </c>
      <c r="C34" s="53"/>
      <c r="D34" s="55"/>
      <c r="E34" s="48"/>
      <c r="F34" s="193"/>
      <c r="G34" s="191"/>
      <c r="H34" s="25"/>
      <c r="I34" s="25"/>
      <c r="J34" s="27"/>
      <c r="K34" s="7"/>
    </row>
    <row r="35" spans="1:13" ht="30" customHeight="1">
      <c r="A35"/>
      <c r="B35" s="50" t="s">
        <v>120</v>
      </c>
      <c r="C35" s="51"/>
      <c r="D35" s="55"/>
      <c r="E35" s="48"/>
      <c r="F35" s="193"/>
      <c r="G35" s="191"/>
      <c r="H35" s="28"/>
      <c r="I35" s="25"/>
      <c r="J35" s="27"/>
      <c r="K35" s="7"/>
    </row>
    <row r="36" spans="1:13" ht="30" customHeight="1">
      <c r="A36"/>
      <c r="B36" s="50"/>
      <c r="C36" s="51"/>
      <c r="D36" s="55"/>
      <c r="E36" s="48"/>
      <c r="F36" s="194"/>
      <c r="G36" s="191"/>
      <c r="H36" s="25"/>
      <c r="I36" s="25"/>
      <c r="J36" s="27"/>
      <c r="K36" s="7"/>
    </row>
    <row r="37" spans="1:13" ht="30" customHeight="1">
      <c r="A37"/>
      <c r="B37" s="50" t="s">
        <v>49</v>
      </c>
      <c r="C37" s="54"/>
      <c r="D37" s="55"/>
      <c r="E37" s="48"/>
      <c r="F37" s="193"/>
      <c r="G37" s="191"/>
      <c r="H37" s="25"/>
      <c r="I37" s="25"/>
      <c r="J37" s="27"/>
      <c r="K37" s="7"/>
    </row>
    <row r="38" spans="1:13" ht="30" customHeight="1">
      <c r="A38"/>
      <c r="B38" s="50" t="s">
        <v>121</v>
      </c>
      <c r="C38" s="51" t="s">
        <v>122</v>
      </c>
      <c r="D38" s="55" t="s">
        <v>37</v>
      </c>
      <c r="E38" s="48" t="s">
        <v>9</v>
      </c>
      <c r="F38" s="193"/>
      <c r="G38" s="191"/>
      <c r="H38" s="28"/>
      <c r="I38" s="25"/>
      <c r="J38" s="27"/>
      <c r="K38" s="7"/>
    </row>
    <row r="39" spans="1:13" ht="30" customHeight="1">
      <c r="A39"/>
      <c r="B39" s="52" t="s">
        <v>38</v>
      </c>
      <c r="C39" s="54"/>
      <c r="D39" s="55"/>
      <c r="E39" s="48"/>
      <c r="F39" s="193"/>
      <c r="G39" s="191"/>
      <c r="H39" s="28"/>
      <c r="I39" s="25"/>
      <c r="J39" s="27"/>
      <c r="K39" s="7"/>
    </row>
    <row r="40" spans="1:13" ht="30" customHeight="1">
      <c r="A40"/>
      <c r="B40" s="52"/>
      <c r="C40" s="54"/>
      <c r="D40" s="55"/>
      <c r="E40" s="48"/>
      <c r="F40" s="194"/>
      <c r="G40" s="191"/>
      <c r="H40" s="25"/>
      <c r="I40" s="25"/>
      <c r="J40" s="27"/>
      <c r="K40" s="7"/>
    </row>
    <row r="41" spans="1:13" ht="30" customHeight="1">
      <c r="A41"/>
      <c r="B41" s="50" t="s">
        <v>123</v>
      </c>
      <c r="C41" s="51" t="s">
        <v>50</v>
      </c>
      <c r="D41" s="55" t="s">
        <v>37</v>
      </c>
      <c r="E41" s="48" t="s">
        <v>9</v>
      </c>
      <c r="F41" s="193"/>
      <c r="G41" s="191"/>
      <c r="H41" s="25"/>
      <c r="I41" s="25"/>
      <c r="J41" s="27"/>
      <c r="K41" s="7"/>
    </row>
    <row r="42" spans="1:13" ht="30" customHeight="1">
      <c r="A42"/>
      <c r="B42" s="50"/>
      <c r="C42" s="51" t="s">
        <v>51</v>
      </c>
      <c r="D42" s="55" t="s">
        <v>52</v>
      </c>
      <c r="E42" s="48" t="s">
        <v>9</v>
      </c>
      <c r="F42" s="193"/>
      <c r="G42" s="191"/>
      <c r="H42" s="28"/>
      <c r="I42" s="25"/>
      <c r="J42" s="27"/>
      <c r="K42" s="7"/>
    </row>
    <row r="43" spans="1:13" ht="30" customHeight="1">
      <c r="A43"/>
      <c r="B43" s="52" t="s">
        <v>38</v>
      </c>
      <c r="C43" s="54"/>
      <c r="D43" s="55"/>
      <c r="E43" s="48"/>
      <c r="F43" s="193"/>
      <c r="G43" s="191"/>
      <c r="H43" s="25"/>
      <c r="I43" s="29"/>
      <c r="J43" s="27"/>
      <c r="K43" s="7"/>
    </row>
    <row r="44" spans="1:13" ht="30" customHeight="1">
      <c r="A44"/>
      <c r="B44" s="52"/>
      <c r="C44" s="54"/>
      <c r="D44" s="55"/>
      <c r="E44" s="48"/>
      <c r="F44" s="193"/>
      <c r="G44" s="191"/>
      <c r="H44" s="25"/>
      <c r="I44" s="25"/>
      <c r="J44" s="27"/>
      <c r="K44" s="7"/>
    </row>
    <row r="45" spans="1:13" s="21" customFormat="1" ht="30" customHeight="1">
      <c r="B45" s="50" t="s">
        <v>124</v>
      </c>
      <c r="C45" s="51" t="s">
        <v>122</v>
      </c>
      <c r="D45" s="55" t="s">
        <v>37</v>
      </c>
      <c r="E45" s="48" t="s">
        <v>9</v>
      </c>
      <c r="F45" s="193"/>
      <c r="G45" s="191"/>
      <c r="H45" s="27"/>
      <c r="I45" s="27"/>
      <c r="J45" s="27"/>
      <c r="K45" s="7"/>
      <c r="L45" s="6"/>
      <c r="M45" s="6"/>
    </row>
    <row r="46" spans="1:13" s="21" customFormat="1" ht="30" customHeight="1">
      <c r="B46" s="52" t="s">
        <v>38</v>
      </c>
      <c r="C46" s="54"/>
      <c r="D46" s="55"/>
      <c r="E46" s="48"/>
      <c r="F46" s="193"/>
      <c r="G46" s="191"/>
      <c r="H46" s="27"/>
      <c r="I46" s="27"/>
      <c r="J46" s="27"/>
      <c r="K46" s="7"/>
      <c r="L46" s="6"/>
      <c r="M46" s="6"/>
    </row>
    <row r="47" spans="1:13" ht="30" customHeight="1">
      <c r="B47" s="50"/>
      <c r="C47" s="54"/>
      <c r="D47" s="55"/>
      <c r="E47" s="48"/>
      <c r="F47" s="193"/>
      <c r="G47" s="191"/>
      <c r="H47" s="28"/>
      <c r="I47" s="25"/>
      <c r="J47" s="27"/>
      <c r="K47" s="7"/>
    </row>
    <row r="48" spans="1:13" ht="30" customHeight="1">
      <c r="A48"/>
      <c r="B48" s="50" t="s">
        <v>125</v>
      </c>
      <c r="C48" s="54" t="s">
        <v>118</v>
      </c>
      <c r="D48" s="55" t="s">
        <v>37</v>
      </c>
      <c r="E48" s="48" t="s">
        <v>9</v>
      </c>
      <c r="F48" s="194"/>
      <c r="G48" s="191"/>
      <c r="H48" s="25"/>
      <c r="I48" s="25"/>
      <c r="J48" s="27"/>
      <c r="K48" s="7"/>
    </row>
    <row r="49" spans="1:11" ht="30" customHeight="1">
      <c r="A49"/>
      <c r="B49" s="50"/>
      <c r="C49" s="54" t="s">
        <v>119</v>
      </c>
      <c r="D49" s="55" t="s">
        <v>37</v>
      </c>
      <c r="E49" s="48" t="s">
        <v>9</v>
      </c>
      <c r="F49" s="194"/>
      <c r="G49" s="191"/>
      <c r="H49" s="25"/>
      <c r="I49" s="25"/>
      <c r="J49" s="27"/>
      <c r="K49" s="7"/>
    </row>
    <row r="50" spans="1:11" ht="30" customHeight="1">
      <c r="A50"/>
      <c r="B50" s="52" t="s">
        <v>38</v>
      </c>
      <c r="C50" s="53"/>
      <c r="D50" s="55" t="s">
        <v>37</v>
      </c>
      <c r="E50" s="48" t="s">
        <v>9</v>
      </c>
      <c r="F50" s="194"/>
      <c r="G50" s="191"/>
      <c r="H50" s="25"/>
      <c r="I50" s="25"/>
      <c r="J50" s="27"/>
      <c r="K50" s="7"/>
    </row>
    <row r="51" spans="1:11" ht="30" customHeight="1">
      <c r="A51"/>
      <c r="B51" s="50"/>
      <c r="C51" s="51"/>
      <c r="D51" s="55"/>
      <c r="E51" s="48"/>
      <c r="F51" s="193"/>
      <c r="G51" s="191"/>
      <c r="H51" s="28"/>
      <c r="I51" s="28"/>
      <c r="J51" s="27"/>
      <c r="K51" s="7"/>
    </row>
    <row r="52" spans="1:11" ht="30" customHeight="1">
      <c r="A52"/>
      <c r="B52" s="50"/>
      <c r="C52" s="51"/>
      <c r="D52" s="55"/>
      <c r="E52" s="48"/>
      <c r="F52" s="194"/>
      <c r="G52" s="191"/>
      <c r="H52" s="25"/>
      <c r="I52" s="25"/>
      <c r="J52" s="27"/>
      <c r="K52" s="7"/>
    </row>
    <row r="53" spans="1:11" ht="30" customHeight="1">
      <c r="A53"/>
      <c r="B53" s="50"/>
      <c r="C53" s="51"/>
      <c r="D53" s="55"/>
      <c r="E53" s="48"/>
      <c r="F53" s="193"/>
      <c r="G53" s="191"/>
      <c r="H53" s="25"/>
      <c r="I53" s="25"/>
      <c r="J53" s="27"/>
      <c r="K53" s="7"/>
    </row>
    <row r="54" spans="1:11" ht="30" customHeight="1">
      <c r="A54"/>
      <c r="B54" s="50"/>
      <c r="C54" s="51"/>
      <c r="D54" s="55"/>
      <c r="E54" s="48"/>
      <c r="F54" s="193"/>
      <c r="G54" s="191"/>
      <c r="H54" s="25"/>
      <c r="I54" s="25"/>
      <c r="J54" s="27"/>
      <c r="K54" s="7"/>
    </row>
    <row r="55" spans="1:11" ht="30" customHeight="1">
      <c r="B55" s="195"/>
      <c r="C55" s="195"/>
      <c r="D55" s="196"/>
      <c r="E55" s="197"/>
      <c r="F55" s="195"/>
      <c r="G55" s="198"/>
      <c r="H55" s="25"/>
      <c r="I55" s="25"/>
      <c r="J55" s="27"/>
    </row>
    <row r="56" spans="1:11" ht="30" customHeight="1">
      <c r="B56" s="195"/>
      <c r="C56" s="195"/>
      <c r="D56" s="196"/>
      <c r="E56" s="197"/>
      <c r="F56" s="195"/>
      <c r="G56" s="198"/>
      <c r="H56" s="25"/>
      <c r="I56" s="25"/>
      <c r="J56" s="27"/>
    </row>
    <row r="57" spans="1:11" ht="30" customHeight="1">
      <c r="B57" s="195"/>
      <c r="C57" s="195"/>
      <c r="D57" s="196"/>
      <c r="E57" s="197"/>
      <c r="F57" s="195"/>
      <c r="G57" s="198"/>
      <c r="H57" s="25"/>
      <c r="I57" s="25"/>
      <c r="J57" s="27"/>
    </row>
    <row r="58" spans="1:11" ht="30" customHeight="1">
      <c r="B58" s="195"/>
      <c r="C58" s="195"/>
      <c r="D58" s="196"/>
      <c r="E58" s="197"/>
      <c r="F58" s="195"/>
      <c r="G58" s="198"/>
      <c r="H58" s="25"/>
      <c r="I58" s="25"/>
      <c r="J58" s="27"/>
    </row>
    <row r="59" spans="1:11" ht="30" customHeight="1">
      <c r="B59" s="195"/>
      <c r="C59" s="195"/>
      <c r="D59" s="196"/>
      <c r="E59" s="197"/>
      <c r="F59" s="195"/>
      <c r="G59" s="198"/>
      <c r="H59" s="25"/>
      <c r="I59" s="25"/>
      <c r="J59" s="27"/>
    </row>
    <row r="60" spans="1:11" ht="30" customHeight="1">
      <c r="B60" s="195"/>
      <c r="C60" s="195"/>
      <c r="D60" s="196"/>
      <c r="E60" s="197"/>
      <c r="F60" s="195"/>
      <c r="G60" s="198"/>
      <c r="H60" s="25"/>
      <c r="I60" s="25"/>
      <c r="J60" s="27"/>
    </row>
    <row r="61" spans="1:11" ht="30" customHeight="1">
      <c r="B61" s="195"/>
      <c r="C61" s="195"/>
      <c r="D61" s="196"/>
      <c r="E61" s="197"/>
      <c r="F61" s="195"/>
      <c r="G61" s="198"/>
      <c r="H61" s="25"/>
      <c r="I61" s="25"/>
      <c r="J61" s="27"/>
    </row>
    <row r="62" spans="1:11" ht="30" customHeight="1">
      <c r="B62" s="195"/>
      <c r="C62" s="195"/>
      <c r="D62" s="196"/>
      <c r="E62" s="197"/>
      <c r="F62" s="195"/>
      <c r="G62" s="198"/>
      <c r="H62" s="25"/>
      <c r="I62" s="25"/>
      <c r="J62" s="27"/>
    </row>
    <row r="63" spans="1:11" ht="30" customHeight="1">
      <c r="B63" s="195"/>
      <c r="C63" s="195"/>
      <c r="D63" s="196"/>
      <c r="E63" s="197"/>
      <c r="F63" s="195"/>
      <c r="G63" s="198"/>
      <c r="H63" s="25"/>
      <c r="I63" s="25"/>
      <c r="J63" s="27"/>
    </row>
    <row r="64" spans="1:11" ht="30" customHeight="1">
      <c r="B64" s="195"/>
      <c r="C64" s="195"/>
      <c r="D64" s="196"/>
      <c r="E64" s="197"/>
      <c r="F64" s="195"/>
      <c r="G64" s="198"/>
      <c r="H64" s="25"/>
      <c r="I64" s="25"/>
      <c r="J64" s="27"/>
    </row>
    <row r="65" spans="2:10" ht="30" customHeight="1">
      <c r="B65" s="195"/>
      <c r="C65" s="195"/>
      <c r="D65" s="196"/>
      <c r="E65" s="197"/>
      <c r="F65" s="195"/>
      <c r="G65" s="198"/>
      <c r="H65" s="25"/>
      <c r="I65" s="25"/>
      <c r="J65" s="27"/>
    </row>
    <row r="66" spans="2:10" ht="30" customHeight="1">
      <c r="B66" s="195"/>
      <c r="C66" s="195"/>
      <c r="D66" s="196"/>
      <c r="E66" s="197"/>
      <c r="F66" s="195"/>
      <c r="G66" s="198"/>
      <c r="H66" s="25"/>
      <c r="I66" s="25"/>
      <c r="J66" s="27"/>
    </row>
    <row r="67" spans="2:10" ht="30" customHeight="1">
      <c r="B67" s="195"/>
      <c r="C67" s="195"/>
      <c r="D67" s="196"/>
      <c r="E67" s="197"/>
      <c r="F67" s="195"/>
      <c r="G67" s="198"/>
      <c r="H67" s="25"/>
      <c r="I67" s="25"/>
      <c r="J67" s="27"/>
    </row>
    <row r="68" spans="2:10" ht="30" customHeight="1">
      <c r="B68" s="195"/>
      <c r="C68" s="195"/>
      <c r="D68" s="196"/>
      <c r="E68" s="197"/>
      <c r="F68" s="195"/>
      <c r="G68" s="198"/>
      <c r="H68" s="25"/>
      <c r="I68" s="25"/>
      <c r="J68" s="27"/>
    </row>
    <row r="69" spans="2:10" ht="30" customHeight="1">
      <c r="B69" s="195"/>
      <c r="C69" s="195"/>
      <c r="D69" s="196"/>
      <c r="E69" s="197"/>
      <c r="F69" s="195"/>
      <c r="G69" s="198"/>
      <c r="H69" s="25"/>
      <c r="I69" s="25"/>
      <c r="J69" s="27"/>
    </row>
    <row r="70" spans="2:10" ht="30" customHeight="1">
      <c r="B70" s="195"/>
      <c r="C70" s="195"/>
      <c r="D70" s="196"/>
      <c r="E70" s="197"/>
      <c r="F70" s="195"/>
      <c r="G70" s="198"/>
      <c r="H70" s="25"/>
      <c r="I70" s="25"/>
      <c r="J70" s="27"/>
    </row>
    <row r="71" spans="2:10" ht="30" customHeight="1">
      <c r="B71" s="195"/>
      <c r="C71" s="195"/>
      <c r="D71" s="196"/>
      <c r="E71" s="197"/>
      <c r="F71" s="195"/>
      <c r="G71" s="198"/>
      <c r="H71" s="25"/>
      <c r="I71" s="25"/>
      <c r="J71" s="27"/>
    </row>
    <row r="72" spans="2:10" ht="30" customHeight="1">
      <c r="B72" s="195"/>
      <c r="C72" s="195"/>
      <c r="D72" s="196"/>
      <c r="E72" s="197"/>
      <c r="F72" s="195"/>
      <c r="G72" s="198"/>
      <c r="H72" s="25"/>
      <c r="I72" s="25"/>
      <c r="J72" s="27"/>
    </row>
    <row r="73" spans="2:10" ht="30" customHeight="1">
      <c r="B73" s="195"/>
      <c r="C73" s="195"/>
      <c r="D73" s="196"/>
      <c r="E73" s="197"/>
      <c r="F73" s="195"/>
      <c r="G73" s="198"/>
      <c r="H73" s="25"/>
      <c r="I73" s="25"/>
      <c r="J73" s="27"/>
    </row>
    <row r="74" spans="2:10" ht="30" customHeight="1">
      <c r="B74" s="195"/>
      <c r="C74" s="195"/>
      <c r="D74" s="196"/>
      <c r="E74" s="197"/>
      <c r="F74" s="195"/>
      <c r="G74" s="198"/>
      <c r="H74" s="25"/>
      <c r="I74" s="25"/>
      <c r="J74" s="27"/>
    </row>
    <row r="75" spans="2:10" ht="30" customHeight="1">
      <c r="B75" s="195"/>
      <c r="C75" s="195"/>
      <c r="D75" s="196"/>
      <c r="E75" s="197"/>
      <c r="F75" s="195"/>
      <c r="G75" s="198"/>
      <c r="H75" s="25"/>
      <c r="I75" s="25"/>
      <c r="J75" s="27"/>
    </row>
    <row r="76" spans="2:10" ht="30" customHeight="1">
      <c r="B76" s="195"/>
      <c r="C76" s="195"/>
      <c r="D76" s="196"/>
      <c r="E76" s="197"/>
      <c r="F76" s="195"/>
      <c r="G76" s="198"/>
      <c r="H76" s="25"/>
      <c r="I76" s="25"/>
      <c r="J76" s="27"/>
    </row>
    <row r="77" spans="2:10" ht="30" customHeight="1">
      <c r="B77" s="195"/>
      <c r="C77" s="195"/>
      <c r="D77" s="196"/>
      <c r="E77" s="197"/>
      <c r="F77" s="195"/>
      <c r="G77" s="198"/>
      <c r="H77" s="25"/>
      <c r="I77" s="25"/>
      <c r="J77" s="27"/>
    </row>
    <row r="78" spans="2:10" ht="30" customHeight="1">
      <c r="B78" s="195"/>
      <c r="C78" s="195"/>
      <c r="D78" s="196"/>
      <c r="E78" s="197"/>
      <c r="F78" s="195"/>
      <c r="G78" s="198"/>
      <c r="H78" s="25"/>
      <c r="I78" s="25"/>
      <c r="J78" s="27"/>
    </row>
    <row r="79" spans="2:10" ht="30" customHeight="1">
      <c r="B79" s="195"/>
      <c r="C79" s="195"/>
      <c r="D79" s="196"/>
      <c r="E79" s="197"/>
      <c r="F79" s="195"/>
      <c r="G79" s="198"/>
      <c r="J79" s="5"/>
    </row>
    <row r="80" spans="2:10" ht="30" customHeight="1">
      <c r="B80" s="195"/>
      <c r="C80" s="195"/>
      <c r="D80" s="196"/>
      <c r="E80" s="197"/>
      <c r="F80" s="195"/>
      <c r="G80" s="198"/>
      <c r="J80" s="5"/>
    </row>
    <row r="81" spans="2:10" ht="30" customHeight="1">
      <c r="B81" s="195"/>
      <c r="C81" s="195"/>
      <c r="D81" s="196"/>
      <c r="E81" s="197"/>
      <c r="F81" s="195"/>
      <c r="G81" s="198"/>
      <c r="J81" s="5"/>
    </row>
    <row r="82" spans="2:10" ht="30" customHeight="1">
      <c r="B82" s="187"/>
      <c r="C82" s="187"/>
      <c r="D82" s="199"/>
      <c r="E82" s="200"/>
      <c r="F82" s="187"/>
      <c r="G82" s="188"/>
      <c r="J82" s="5"/>
    </row>
    <row r="83" spans="2:10" ht="30" customHeight="1">
      <c r="B83" s="187"/>
      <c r="C83" s="187"/>
      <c r="D83" s="199"/>
      <c r="E83" s="200"/>
      <c r="F83" s="187"/>
      <c r="G83" s="188"/>
      <c r="J83" s="5"/>
    </row>
    <row r="84" spans="2:10" ht="30" customHeight="1">
      <c r="B84" s="187"/>
      <c r="C84" s="187"/>
      <c r="D84" s="199"/>
      <c r="E84" s="200"/>
      <c r="F84" s="187"/>
      <c r="G84" s="188"/>
      <c r="J84" s="5"/>
    </row>
    <row r="85" spans="2:10" ht="30" customHeight="1">
      <c r="B85" s="187"/>
      <c r="C85" s="187"/>
      <c r="D85" s="199"/>
      <c r="E85" s="200"/>
      <c r="F85" s="187"/>
      <c r="G85" s="188"/>
      <c r="J85" s="5"/>
    </row>
    <row r="86" spans="2:10" ht="30" customHeight="1">
      <c r="B86" s="187"/>
      <c r="C86" s="187"/>
      <c r="D86" s="199"/>
      <c r="E86" s="200"/>
      <c r="F86" s="187"/>
      <c r="G86" s="188"/>
      <c r="J86" s="5"/>
    </row>
    <row r="87" spans="2:10" ht="30" customHeight="1">
      <c r="B87" s="187"/>
      <c r="C87" s="187"/>
      <c r="D87" s="199"/>
      <c r="E87" s="200"/>
      <c r="F87" s="187"/>
      <c r="G87" s="188"/>
      <c r="J87" s="5"/>
    </row>
    <row r="88" spans="2:10" ht="30" customHeight="1">
      <c r="B88" s="187"/>
      <c r="C88" s="187"/>
      <c r="D88" s="199"/>
      <c r="E88" s="200"/>
      <c r="F88" s="187"/>
      <c r="G88" s="188"/>
      <c r="J88" s="5"/>
    </row>
    <row r="89" spans="2:10" ht="30" customHeight="1">
      <c r="B89" s="187"/>
      <c r="C89" s="187"/>
      <c r="D89" s="199"/>
      <c r="E89" s="200"/>
      <c r="F89" s="187"/>
      <c r="G89" s="188"/>
      <c r="J89" s="5"/>
    </row>
    <row r="90" spans="2:10" ht="30" customHeight="1">
      <c r="B90" s="187"/>
      <c r="C90" s="187"/>
      <c r="D90" s="199"/>
      <c r="E90" s="200"/>
      <c r="F90" s="187"/>
      <c r="G90" s="188"/>
      <c r="J90" s="5"/>
    </row>
    <row r="91" spans="2:10" ht="30" customHeight="1">
      <c r="B91" s="187"/>
      <c r="C91" s="187"/>
      <c r="D91" s="199"/>
      <c r="E91" s="200"/>
      <c r="F91" s="187"/>
      <c r="G91" s="188"/>
      <c r="J91" s="5"/>
    </row>
    <row r="92" spans="2:10" ht="30" customHeight="1">
      <c r="B92" s="187"/>
      <c r="C92" s="187"/>
      <c r="D92" s="199"/>
      <c r="E92" s="200"/>
      <c r="F92" s="187"/>
      <c r="G92" s="188"/>
      <c r="J92" s="5"/>
    </row>
    <row r="93" spans="2:10" ht="30" customHeight="1">
      <c r="B93" s="187"/>
      <c r="C93" s="187"/>
      <c r="D93" s="199"/>
      <c r="E93" s="200"/>
      <c r="F93" s="187"/>
      <c r="G93" s="188"/>
      <c r="J93" s="5"/>
    </row>
    <row r="94" spans="2:10" ht="30" customHeight="1">
      <c r="B94" s="187"/>
      <c r="C94" s="187"/>
      <c r="D94" s="199"/>
      <c r="E94" s="200"/>
      <c r="F94" s="187"/>
      <c r="G94" s="188"/>
      <c r="J94" s="5"/>
    </row>
    <row r="95" spans="2:10" ht="30" customHeight="1">
      <c r="B95" s="187"/>
      <c r="C95" s="187"/>
      <c r="D95" s="199"/>
      <c r="E95" s="200"/>
      <c r="F95" s="187"/>
      <c r="G95" s="188"/>
      <c r="J95" s="5"/>
    </row>
    <row r="96" spans="2:10" ht="30" customHeight="1">
      <c r="B96" s="187"/>
      <c r="C96" s="187"/>
      <c r="D96" s="199"/>
      <c r="E96" s="200"/>
      <c r="F96" s="187"/>
      <c r="G96" s="188"/>
      <c r="J96" s="5"/>
    </row>
    <row r="97" spans="2:10" ht="30" customHeight="1">
      <c r="B97" s="187"/>
      <c r="C97" s="187"/>
      <c r="D97" s="199"/>
      <c r="E97" s="200"/>
      <c r="F97" s="187"/>
      <c r="G97" s="188"/>
      <c r="J97" s="5"/>
    </row>
    <row r="98" spans="2:10" ht="30" customHeight="1">
      <c r="B98" s="187"/>
      <c r="C98" s="187"/>
      <c r="D98" s="199"/>
      <c r="E98" s="200"/>
      <c r="F98" s="187"/>
      <c r="G98" s="188"/>
      <c r="J98" s="5"/>
    </row>
    <row r="99" spans="2:10" ht="30" customHeight="1">
      <c r="B99" s="187"/>
      <c r="C99" s="187"/>
      <c r="D99" s="199"/>
      <c r="E99" s="200"/>
      <c r="F99" s="187"/>
      <c r="G99" s="188"/>
      <c r="J99" s="5"/>
    </row>
    <row r="100" spans="2:10" ht="30" customHeight="1">
      <c r="B100" s="187"/>
      <c r="C100" s="187"/>
      <c r="D100" s="199"/>
      <c r="E100" s="200"/>
      <c r="F100" s="187"/>
      <c r="G100" s="188"/>
      <c r="J100" s="5"/>
    </row>
    <row r="101" spans="2:10" ht="30" customHeight="1">
      <c r="B101" s="187"/>
      <c r="C101" s="187"/>
      <c r="D101" s="199"/>
      <c r="E101" s="200"/>
      <c r="F101" s="187"/>
      <c r="G101" s="188"/>
      <c r="J101" s="5"/>
    </row>
    <row r="102" spans="2:10" ht="30" customHeight="1">
      <c r="B102" s="187"/>
      <c r="C102" s="187"/>
      <c r="D102" s="199"/>
      <c r="E102" s="200"/>
      <c r="F102" s="187"/>
      <c r="G102" s="188"/>
      <c r="J102" s="5"/>
    </row>
    <row r="103" spans="2:10" ht="30" customHeight="1">
      <c r="B103" s="187"/>
      <c r="C103" s="187"/>
      <c r="D103" s="199"/>
      <c r="E103" s="200"/>
      <c r="F103" s="187"/>
      <c r="G103" s="188"/>
      <c r="J103" s="5"/>
    </row>
    <row r="104" spans="2:10" ht="30" customHeight="1">
      <c r="B104" s="187"/>
      <c r="C104" s="187"/>
      <c r="D104" s="199"/>
      <c r="E104" s="200"/>
      <c r="F104" s="187"/>
      <c r="G104" s="188"/>
      <c r="J104" s="5"/>
    </row>
    <row r="105" spans="2:10" ht="30" customHeight="1">
      <c r="B105" s="187"/>
      <c r="C105" s="187"/>
      <c r="D105" s="199"/>
      <c r="E105" s="200"/>
      <c r="F105" s="187"/>
      <c r="G105" s="188"/>
      <c r="J105" s="5"/>
    </row>
    <row r="106" spans="2:10" ht="30" customHeight="1">
      <c r="B106" s="187"/>
      <c r="C106" s="187"/>
      <c r="D106" s="199"/>
      <c r="E106" s="200"/>
      <c r="F106" s="187"/>
      <c r="G106" s="188"/>
      <c r="J106" s="5"/>
    </row>
    <row r="107" spans="2:10" ht="30" customHeight="1">
      <c r="B107" s="187"/>
      <c r="C107" s="187"/>
      <c r="D107" s="199"/>
      <c r="E107" s="200"/>
      <c r="F107" s="187"/>
      <c r="G107" s="188"/>
      <c r="J107" s="5"/>
    </row>
    <row r="108" spans="2:10" ht="30" customHeight="1">
      <c r="B108" s="187"/>
      <c r="C108" s="187"/>
      <c r="D108" s="199"/>
      <c r="E108" s="200"/>
      <c r="F108" s="187"/>
      <c r="G108" s="188"/>
      <c r="J108" s="5"/>
    </row>
    <row r="109" spans="2:10" ht="30" customHeight="1">
      <c r="B109" s="187"/>
      <c r="C109" s="187"/>
      <c r="D109" s="199"/>
      <c r="E109" s="200"/>
      <c r="F109" s="187"/>
      <c r="G109" s="188"/>
      <c r="J109" s="5"/>
    </row>
    <row r="110" spans="2:10" ht="30" customHeight="1">
      <c r="B110" s="187"/>
      <c r="C110" s="187"/>
      <c r="D110" s="199"/>
      <c r="E110" s="200"/>
      <c r="F110" s="187"/>
      <c r="G110" s="188"/>
      <c r="J110" s="5"/>
    </row>
    <row r="111" spans="2:10" ht="30" customHeight="1">
      <c r="B111" s="187"/>
      <c r="C111" s="187"/>
      <c r="D111" s="199"/>
      <c r="E111" s="200"/>
      <c r="F111" s="187"/>
      <c r="G111" s="188"/>
      <c r="J111" s="5"/>
    </row>
    <row r="112" spans="2:10" ht="30" customHeight="1">
      <c r="B112" s="187"/>
      <c r="C112" s="187"/>
      <c r="D112" s="199"/>
      <c r="E112" s="200"/>
      <c r="F112" s="187"/>
      <c r="G112" s="188"/>
      <c r="J112" s="5"/>
    </row>
    <row r="113" spans="2:10" ht="30" customHeight="1">
      <c r="B113" s="187"/>
      <c r="C113" s="187"/>
      <c r="D113" s="199"/>
      <c r="E113" s="200"/>
      <c r="F113" s="187"/>
      <c r="G113" s="188"/>
      <c r="J113" s="5"/>
    </row>
    <row r="114" spans="2:10" ht="30" customHeight="1">
      <c r="B114" s="187"/>
      <c r="C114" s="187"/>
      <c r="D114" s="199"/>
      <c r="E114" s="200"/>
      <c r="F114" s="187"/>
      <c r="G114" s="188"/>
      <c r="J114" s="5"/>
    </row>
    <row r="115" spans="2:10" ht="30" customHeight="1">
      <c r="B115" s="187"/>
      <c r="C115" s="187"/>
      <c r="D115" s="199"/>
      <c r="E115" s="200"/>
      <c r="F115" s="187"/>
      <c r="G115" s="188"/>
      <c r="J115" s="5"/>
    </row>
    <row r="116" spans="2:10" ht="30" customHeight="1">
      <c r="B116" s="187"/>
      <c r="C116" s="187"/>
      <c r="D116" s="199"/>
      <c r="E116" s="200"/>
      <c r="F116" s="187"/>
      <c r="G116" s="188"/>
      <c r="J116" s="5"/>
    </row>
    <row r="117" spans="2:10" ht="30" customHeight="1">
      <c r="B117" s="187"/>
      <c r="C117" s="187"/>
      <c r="D117" s="199"/>
      <c r="E117" s="200"/>
      <c r="F117" s="187"/>
      <c r="G117" s="188"/>
      <c r="J117" s="5"/>
    </row>
    <row r="118" spans="2:10" ht="30" customHeight="1">
      <c r="B118" s="187"/>
      <c r="C118" s="187"/>
      <c r="D118" s="199"/>
      <c r="E118" s="200"/>
      <c r="F118" s="187"/>
      <c r="G118" s="188"/>
      <c r="J118" s="5"/>
    </row>
    <row r="119" spans="2:10" ht="30" customHeight="1">
      <c r="B119" s="187"/>
      <c r="C119" s="187"/>
      <c r="D119" s="199"/>
      <c r="E119" s="200"/>
      <c r="F119" s="187"/>
      <c r="G119" s="188"/>
      <c r="J119" s="5"/>
    </row>
    <row r="120" spans="2:10" ht="30" customHeight="1">
      <c r="B120" s="187"/>
      <c r="C120" s="187"/>
      <c r="D120" s="199"/>
      <c r="E120" s="200"/>
      <c r="F120" s="187"/>
      <c r="G120" s="188"/>
      <c r="J120" s="5"/>
    </row>
    <row r="121" spans="2:10" ht="30" customHeight="1">
      <c r="B121" s="187"/>
      <c r="C121" s="187"/>
      <c r="D121" s="199"/>
      <c r="E121" s="200"/>
      <c r="F121" s="187"/>
      <c r="G121" s="188"/>
      <c r="J121" s="5"/>
    </row>
    <row r="122" spans="2:10" ht="30" customHeight="1">
      <c r="B122" s="187"/>
      <c r="C122" s="187"/>
      <c r="D122" s="199"/>
      <c r="E122" s="200"/>
      <c r="F122" s="187"/>
      <c r="G122" s="188"/>
      <c r="J122" s="5"/>
    </row>
    <row r="123" spans="2:10" ht="30" customHeight="1">
      <c r="B123" s="187"/>
      <c r="C123" s="187"/>
      <c r="D123" s="199"/>
      <c r="E123" s="200"/>
      <c r="F123" s="187"/>
      <c r="G123" s="188"/>
      <c r="J123" s="5"/>
    </row>
    <row r="124" spans="2:10" ht="30" customHeight="1">
      <c r="B124" s="187"/>
      <c r="C124" s="187"/>
      <c r="D124" s="199"/>
      <c r="E124" s="200"/>
      <c r="F124" s="187"/>
      <c r="G124" s="188"/>
      <c r="J124" s="5"/>
    </row>
    <row r="125" spans="2:10" ht="30" customHeight="1">
      <c r="B125" s="187"/>
      <c r="C125" s="187"/>
      <c r="D125" s="199"/>
      <c r="E125" s="200"/>
      <c r="F125" s="187"/>
      <c r="G125" s="188"/>
      <c r="J125" s="5"/>
    </row>
    <row r="126" spans="2:10" ht="30" customHeight="1">
      <c r="B126" s="187"/>
      <c r="C126" s="187"/>
      <c r="D126" s="199"/>
      <c r="E126" s="200"/>
      <c r="F126" s="187"/>
      <c r="G126" s="188"/>
      <c r="J126" s="5"/>
    </row>
    <row r="127" spans="2:10" ht="30" customHeight="1">
      <c r="B127" s="187"/>
      <c r="C127" s="187"/>
      <c r="D127" s="199"/>
      <c r="E127" s="200"/>
      <c r="F127" s="187"/>
      <c r="G127" s="188"/>
      <c r="J127" s="5"/>
    </row>
    <row r="128" spans="2:10" ht="30" customHeight="1">
      <c r="B128" s="187"/>
      <c r="C128" s="187"/>
      <c r="D128" s="199"/>
      <c r="E128" s="200"/>
      <c r="F128" s="187"/>
      <c r="G128" s="188"/>
      <c r="J128" s="5"/>
    </row>
    <row r="129" spans="2:10" ht="30" customHeight="1">
      <c r="B129" s="187"/>
      <c r="C129" s="187"/>
      <c r="D129" s="199"/>
      <c r="E129" s="200"/>
      <c r="F129" s="187"/>
      <c r="G129" s="188"/>
      <c r="J129" s="5"/>
    </row>
    <row r="130" spans="2:10" ht="30" customHeight="1">
      <c r="B130" s="187"/>
      <c r="C130" s="187"/>
      <c r="D130" s="199"/>
      <c r="E130" s="200"/>
      <c r="F130" s="187"/>
      <c r="G130" s="188"/>
      <c r="J130" s="5"/>
    </row>
    <row r="131" spans="2:10" ht="30" customHeight="1">
      <c r="B131" s="187"/>
      <c r="C131" s="187"/>
      <c r="D131" s="199"/>
      <c r="E131" s="200"/>
      <c r="F131" s="187"/>
      <c r="G131" s="188"/>
      <c r="J131" s="5"/>
    </row>
    <row r="132" spans="2:10" ht="30" customHeight="1">
      <c r="B132" s="187"/>
      <c r="C132" s="187"/>
      <c r="D132" s="199"/>
      <c r="E132" s="200"/>
      <c r="F132" s="187"/>
      <c r="G132" s="188"/>
      <c r="J132" s="5"/>
    </row>
    <row r="133" spans="2:10" ht="30" customHeight="1">
      <c r="B133" s="187"/>
      <c r="C133" s="187"/>
      <c r="D133" s="199"/>
      <c r="E133" s="200"/>
      <c r="F133" s="187"/>
      <c r="G133" s="188"/>
      <c r="J133" s="5"/>
    </row>
    <row r="134" spans="2:10" ht="30" customHeight="1">
      <c r="B134" s="187"/>
      <c r="C134" s="187"/>
      <c r="D134" s="199"/>
      <c r="E134" s="200"/>
      <c r="F134" s="187"/>
      <c r="G134" s="188"/>
      <c r="J134" s="5"/>
    </row>
    <row r="135" spans="2:10" ht="30" customHeight="1">
      <c r="B135" s="187"/>
      <c r="C135" s="187"/>
      <c r="D135" s="199"/>
      <c r="E135" s="200"/>
      <c r="F135" s="187"/>
      <c r="G135" s="188"/>
      <c r="J135" s="5"/>
    </row>
    <row r="136" spans="2:10" ht="30" customHeight="1">
      <c r="B136" s="187"/>
      <c r="C136" s="187"/>
      <c r="D136" s="199"/>
      <c r="E136" s="200"/>
      <c r="F136" s="187"/>
      <c r="G136" s="188"/>
      <c r="J136" s="5"/>
    </row>
    <row r="137" spans="2:10" ht="30" customHeight="1">
      <c r="B137" s="187"/>
      <c r="C137" s="187"/>
      <c r="D137" s="199"/>
      <c r="E137" s="200"/>
      <c r="F137" s="187"/>
      <c r="G137" s="188"/>
      <c r="J137" s="5"/>
    </row>
    <row r="138" spans="2:10" ht="30" customHeight="1">
      <c r="B138" s="187"/>
      <c r="C138" s="187"/>
      <c r="D138" s="199"/>
      <c r="E138" s="200"/>
      <c r="F138" s="187"/>
      <c r="G138" s="188"/>
      <c r="J138" s="5"/>
    </row>
    <row r="139" spans="2:10" ht="30" customHeight="1">
      <c r="B139" s="187"/>
      <c r="C139" s="187"/>
      <c r="D139" s="199"/>
      <c r="E139" s="200"/>
      <c r="F139" s="187"/>
      <c r="G139" s="188"/>
      <c r="J139" s="5"/>
    </row>
    <row r="140" spans="2:10" ht="30" customHeight="1">
      <c r="B140" s="187"/>
      <c r="C140" s="187"/>
      <c r="D140" s="199"/>
      <c r="E140" s="200"/>
      <c r="F140" s="187"/>
      <c r="G140" s="188"/>
      <c r="J140" s="5"/>
    </row>
    <row r="141" spans="2:10" ht="30" customHeight="1">
      <c r="B141" s="187"/>
      <c r="C141" s="187"/>
      <c r="D141" s="199"/>
      <c r="E141" s="200"/>
      <c r="F141" s="187"/>
      <c r="G141" s="188"/>
      <c r="J141" s="5"/>
    </row>
    <row r="142" spans="2:10" ht="30" customHeight="1">
      <c r="B142" s="187"/>
      <c r="C142" s="187"/>
      <c r="D142" s="199"/>
      <c r="E142" s="200"/>
      <c r="F142" s="187"/>
      <c r="G142" s="188"/>
      <c r="J142" s="5"/>
    </row>
    <row r="143" spans="2:10" ht="30" customHeight="1">
      <c r="B143" s="187"/>
      <c r="C143" s="187"/>
      <c r="D143" s="199"/>
      <c r="E143" s="200"/>
      <c r="F143" s="187"/>
      <c r="G143" s="188"/>
      <c r="J143" s="5"/>
    </row>
    <row r="144" spans="2:10" ht="30" customHeight="1">
      <c r="B144" s="187"/>
      <c r="C144" s="187"/>
      <c r="D144" s="199"/>
      <c r="E144" s="200"/>
      <c r="F144" s="187"/>
      <c r="G144" s="188"/>
      <c r="J144" s="5"/>
    </row>
    <row r="145" spans="2:10" ht="30" customHeight="1">
      <c r="B145" s="187"/>
      <c r="C145" s="187"/>
      <c r="D145" s="199"/>
      <c r="E145" s="200"/>
      <c r="F145" s="187"/>
      <c r="G145" s="188"/>
      <c r="J145" s="5"/>
    </row>
    <row r="146" spans="2:10" ht="30" customHeight="1">
      <c r="B146" s="187"/>
      <c r="C146" s="187"/>
      <c r="D146" s="199"/>
      <c r="E146" s="200"/>
      <c r="F146" s="187"/>
      <c r="G146" s="188"/>
      <c r="J146" s="5"/>
    </row>
    <row r="147" spans="2:10" ht="30" customHeight="1">
      <c r="B147" s="187"/>
      <c r="C147" s="187"/>
      <c r="D147" s="199"/>
      <c r="E147" s="200"/>
      <c r="F147" s="187"/>
      <c r="G147" s="188"/>
      <c r="J147" s="5"/>
    </row>
    <row r="148" spans="2:10" ht="30" customHeight="1">
      <c r="B148" s="187"/>
      <c r="C148" s="187"/>
      <c r="D148" s="199"/>
      <c r="E148" s="200"/>
      <c r="F148" s="187"/>
      <c r="G148" s="188"/>
      <c r="J148" s="5"/>
    </row>
    <row r="149" spans="2:10" ht="30" customHeight="1">
      <c r="B149" s="187"/>
      <c r="C149" s="187"/>
      <c r="D149" s="199"/>
      <c r="E149" s="200"/>
      <c r="F149" s="187"/>
      <c r="G149" s="188"/>
      <c r="J149" s="5"/>
    </row>
    <row r="150" spans="2:10" ht="30" customHeight="1">
      <c r="B150" s="187"/>
      <c r="C150" s="187"/>
      <c r="D150" s="199"/>
      <c r="E150" s="200"/>
      <c r="F150" s="187"/>
      <c r="G150" s="188"/>
      <c r="J150" s="5"/>
    </row>
    <row r="151" spans="2:10" ht="30" customHeight="1">
      <c r="B151" s="187"/>
      <c r="C151" s="187"/>
      <c r="D151" s="199"/>
      <c r="E151" s="200"/>
      <c r="F151" s="187"/>
      <c r="G151" s="188"/>
      <c r="J151" s="5"/>
    </row>
    <row r="152" spans="2:10" ht="30" customHeight="1">
      <c r="B152" s="187"/>
      <c r="C152" s="187"/>
      <c r="D152" s="199"/>
      <c r="E152" s="200"/>
      <c r="F152" s="187"/>
      <c r="G152" s="188"/>
      <c r="J152" s="5"/>
    </row>
    <row r="153" spans="2:10" ht="30" customHeight="1">
      <c r="B153" s="187"/>
      <c r="C153" s="187"/>
      <c r="D153" s="199"/>
      <c r="E153" s="200"/>
      <c r="F153" s="187"/>
      <c r="G153" s="188"/>
      <c r="J153" s="5"/>
    </row>
    <row r="154" spans="2:10" ht="30" customHeight="1">
      <c r="B154" s="187"/>
      <c r="C154" s="187"/>
      <c r="D154" s="199"/>
      <c r="E154" s="200"/>
      <c r="F154" s="187"/>
      <c r="G154" s="188"/>
      <c r="J154" s="5"/>
    </row>
    <row r="155" spans="2:10" ht="30" customHeight="1">
      <c r="B155" s="187"/>
      <c r="C155" s="187"/>
      <c r="D155" s="199"/>
      <c r="E155" s="200"/>
      <c r="F155" s="187"/>
      <c r="G155" s="188"/>
      <c r="J155" s="5"/>
    </row>
    <row r="156" spans="2:10" ht="30" customHeight="1">
      <c r="B156" s="187"/>
      <c r="C156" s="187"/>
      <c r="D156" s="199"/>
      <c r="E156" s="200"/>
      <c r="F156" s="187"/>
      <c r="G156" s="188"/>
      <c r="J156" s="5"/>
    </row>
    <row r="157" spans="2:10" ht="30" customHeight="1">
      <c r="B157" s="187"/>
      <c r="C157" s="187"/>
      <c r="D157" s="199"/>
      <c r="E157" s="200"/>
      <c r="F157" s="187"/>
      <c r="G157" s="188"/>
      <c r="J157" s="5"/>
    </row>
    <row r="158" spans="2:10" ht="30" customHeight="1">
      <c r="B158" s="187"/>
      <c r="C158" s="187"/>
      <c r="D158" s="199"/>
      <c r="E158" s="200"/>
      <c r="F158" s="187"/>
      <c r="G158" s="188"/>
      <c r="J158" s="5"/>
    </row>
    <row r="159" spans="2:10" ht="30" customHeight="1">
      <c r="B159" s="187"/>
      <c r="C159" s="187"/>
      <c r="D159" s="199"/>
      <c r="E159" s="200"/>
      <c r="F159" s="187"/>
      <c r="G159" s="188"/>
      <c r="J159" s="5"/>
    </row>
    <row r="160" spans="2:10" ht="30" customHeight="1">
      <c r="B160" s="187"/>
      <c r="C160" s="187"/>
      <c r="D160" s="199"/>
      <c r="E160" s="200"/>
      <c r="F160" s="187"/>
      <c r="G160" s="188"/>
      <c r="J160" s="5"/>
    </row>
    <row r="161" spans="2:10" ht="30" customHeight="1">
      <c r="B161" s="187"/>
      <c r="C161" s="187"/>
      <c r="D161" s="199"/>
      <c r="E161" s="200"/>
      <c r="F161" s="187"/>
      <c r="G161" s="188"/>
      <c r="J161" s="5"/>
    </row>
    <row r="162" spans="2:10" ht="30" customHeight="1">
      <c r="B162" s="187"/>
      <c r="C162" s="187"/>
      <c r="D162" s="199"/>
      <c r="E162" s="200"/>
      <c r="F162" s="187"/>
      <c r="G162" s="188"/>
      <c r="J162" s="5"/>
    </row>
    <row r="163" spans="2:10" ht="30" customHeight="1">
      <c r="B163" s="187"/>
      <c r="C163" s="187"/>
      <c r="D163" s="199"/>
      <c r="E163" s="200"/>
      <c r="F163" s="187"/>
      <c r="G163" s="188"/>
      <c r="J163" s="5"/>
    </row>
    <row r="164" spans="2:10" ht="30" customHeight="1">
      <c r="B164" s="187"/>
      <c r="C164" s="187"/>
      <c r="D164" s="199"/>
      <c r="E164" s="200"/>
      <c r="F164" s="187"/>
      <c r="G164" s="188"/>
      <c r="J164" s="5"/>
    </row>
    <row r="165" spans="2:10" ht="30" customHeight="1">
      <c r="B165" s="187"/>
      <c r="C165" s="187"/>
      <c r="D165" s="199"/>
      <c r="E165" s="200"/>
      <c r="F165" s="187"/>
      <c r="G165" s="188"/>
      <c r="J165" s="5"/>
    </row>
    <row r="166" spans="2:10" ht="30" customHeight="1">
      <c r="B166" s="187"/>
      <c r="C166" s="187"/>
      <c r="D166" s="199"/>
      <c r="E166" s="200"/>
      <c r="F166" s="187"/>
      <c r="G166" s="188"/>
      <c r="J166" s="5"/>
    </row>
    <row r="167" spans="2:10" ht="30" customHeight="1">
      <c r="B167" s="187"/>
      <c r="C167" s="187"/>
      <c r="D167" s="199"/>
      <c r="E167" s="200"/>
      <c r="F167" s="187"/>
      <c r="G167" s="188"/>
      <c r="J167" s="5"/>
    </row>
    <row r="168" spans="2:10" ht="30" customHeight="1">
      <c r="B168" s="187"/>
      <c r="C168" s="187"/>
      <c r="D168" s="199"/>
      <c r="E168" s="200"/>
      <c r="F168" s="187"/>
      <c r="G168" s="188"/>
      <c r="J168" s="5"/>
    </row>
    <row r="169" spans="2:10" ht="30" customHeight="1">
      <c r="B169" s="187"/>
      <c r="C169" s="187"/>
      <c r="D169" s="199"/>
      <c r="E169" s="200"/>
      <c r="F169" s="187"/>
      <c r="G169" s="188"/>
      <c r="J169" s="5"/>
    </row>
    <row r="170" spans="2:10" ht="30" customHeight="1">
      <c r="B170" s="187"/>
      <c r="C170" s="187"/>
      <c r="D170" s="199"/>
      <c r="E170" s="200"/>
      <c r="F170" s="187"/>
      <c r="G170" s="188"/>
      <c r="J170" s="5"/>
    </row>
    <row r="171" spans="2:10" ht="30" customHeight="1">
      <c r="B171" s="187"/>
      <c r="C171" s="187"/>
      <c r="D171" s="199"/>
      <c r="E171" s="200"/>
      <c r="F171" s="187"/>
      <c r="G171" s="188"/>
      <c r="J171" s="5"/>
    </row>
    <row r="172" spans="2:10" ht="30" customHeight="1">
      <c r="B172" s="187"/>
      <c r="C172" s="187"/>
      <c r="D172" s="199"/>
      <c r="E172" s="200"/>
      <c r="F172" s="187"/>
      <c r="G172" s="188"/>
      <c r="J172" s="5"/>
    </row>
    <row r="173" spans="2:10" ht="30" customHeight="1">
      <c r="B173" s="187"/>
      <c r="C173" s="187"/>
      <c r="D173" s="199"/>
      <c r="E173" s="200"/>
      <c r="F173" s="187"/>
      <c r="G173" s="188"/>
      <c r="J173" s="5"/>
    </row>
    <row r="174" spans="2:10" ht="30" customHeight="1">
      <c r="B174" s="187"/>
      <c r="C174" s="187"/>
      <c r="D174" s="199"/>
      <c r="E174" s="200"/>
      <c r="F174" s="187"/>
      <c r="G174" s="188"/>
      <c r="J174" s="5"/>
    </row>
    <row r="175" spans="2:10" ht="30" customHeight="1">
      <c r="B175" s="187"/>
      <c r="C175" s="187"/>
      <c r="D175" s="199"/>
      <c r="E175" s="200"/>
      <c r="F175" s="187"/>
      <c r="G175" s="188"/>
      <c r="J175" s="5"/>
    </row>
    <row r="176" spans="2:10" ht="30" customHeight="1">
      <c r="B176" s="187"/>
      <c r="C176" s="187"/>
      <c r="D176" s="199"/>
      <c r="E176" s="200"/>
      <c r="F176" s="187"/>
      <c r="G176" s="188"/>
      <c r="J176" s="5"/>
    </row>
    <row r="177" spans="2:10" ht="30" customHeight="1">
      <c r="B177" s="187"/>
      <c r="C177" s="187"/>
      <c r="D177" s="199"/>
      <c r="E177" s="200"/>
      <c r="F177" s="187"/>
      <c r="G177" s="188"/>
      <c r="J177" s="5"/>
    </row>
    <row r="178" spans="2:10" ht="30" customHeight="1">
      <c r="B178" s="187"/>
      <c r="C178" s="187"/>
      <c r="D178" s="199"/>
      <c r="E178" s="200"/>
      <c r="F178" s="187"/>
      <c r="G178" s="188"/>
      <c r="J178" s="5"/>
    </row>
    <row r="179" spans="2:10" ht="30" customHeight="1">
      <c r="B179" s="187"/>
      <c r="C179" s="187"/>
      <c r="D179" s="199"/>
      <c r="E179" s="200"/>
      <c r="F179" s="187"/>
      <c r="G179" s="188"/>
      <c r="J179" s="5"/>
    </row>
    <row r="180" spans="2:10" ht="30" customHeight="1">
      <c r="B180" s="187"/>
      <c r="C180" s="187"/>
      <c r="D180" s="199"/>
      <c r="E180" s="200"/>
      <c r="F180" s="187"/>
      <c r="G180" s="188"/>
      <c r="J180" s="5"/>
    </row>
    <row r="181" spans="2:10" ht="30" customHeight="1">
      <c r="B181" s="187"/>
      <c r="C181" s="187"/>
      <c r="D181" s="199"/>
      <c r="E181" s="200"/>
      <c r="F181" s="187"/>
      <c r="G181" s="188"/>
      <c r="J181" s="5"/>
    </row>
    <row r="182" spans="2:10" ht="30" customHeight="1">
      <c r="B182" s="187"/>
      <c r="C182" s="187"/>
      <c r="D182" s="199"/>
      <c r="E182" s="200"/>
      <c r="F182" s="187"/>
      <c r="G182" s="188"/>
      <c r="J182" s="5"/>
    </row>
    <row r="183" spans="2:10" ht="30" customHeight="1">
      <c r="B183" s="187"/>
      <c r="C183" s="187"/>
      <c r="D183" s="199"/>
      <c r="E183" s="200"/>
      <c r="F183" s="187"/>
      <c r="G183" s="188"/>
      <c r="J183" s="5"/>
    </row>
    <row r="184" spans="2:10" ht="30" customHeight="1">
      <c r="B184" s="187"/>
      <c r="C184" s="187"/>
      <c r="D184" s="199"/>
      <c r="E184" s="200"/>
      <c r="F184" s="187"/>
      <c r="G184" s="188"/>
      <c r="J184" s="5"/>
    </row>
    <row r="185" spans="2:10" ht="30" customHeight="1">
      <c r="B185" s="187"/>
      <c r="C185" s="187"/>
      <c r="D185" s="199"/>
      <c r="E185" s="200"/>
      <c r="F185" s="187"/>
      <c r="G185" s="188"/>
      <c r="J185" s="5"/>
    </row>
    <row r="186" spans="2:10" ht="30" customHeight="1">
      <c r="B186" s="187"/>
      <c r="C186" s="187"/>
      <c r="D186" s="199"/>
      <c r="E186" s="200"/>
      <c r="F186" s="187"/>
      <c r="G186" s="188"/>
      <c r="J186" s="5"/>
    </row>
    <row r="187" spans="2:10" ht="30" customHeight="1">
      <c r="B187" s="187"/>
      <c r="C187" s="187"/>
      <c r="D187" s="199"/>
      <c r="E187" s="200"/>
      <c r="F187" s="187"/>
      <c r="G187" s="188"/>
      <c r="J187" s="5"/>
    </row>
    <row r="188" spans="2:10" ht="30" customHeight="1">
      <c r="B188" s="187"/>
      <c r="C188" s="187"/>
      <c r="D188" s="199"/>
      <c r="E188" s="200"/>
      <c r="F188" s="187"/>
      <c r="G188" s="188"/>
      <c r="J188" s="5"/>
    </row>
    <row r="189" spans="2:10" ht="30" customHeight="1">
      <c r="B189" s="187"/>
      <c r="C189" s="187"/>
      <c r="D189" s="199"/>
      <c r="E189" s="200"/>
      <c r="F189" s="187"/>
      <c r="G189" s="188"/>
      <c r="J189" s="5"/>
    </row>
    <row r="190" spans="2:10" ht="30" customHeight="1">
      <c r="B190" s="187"/>
      <c r="C190" s="187"/>
      <c r="D190" s="199"/>
      <c r="E190" s="200"/>
      <c r="F190" s="187"/>
      <c r="G190" s="188"/>
      <c r="J190" s="5"/>
    </row>
    <row r="191" spans="2:10" ht="30" customHeight="1">
      <c r="B191" s="187"/>
      <c r="C191" s="187"/>
      <c r="D191" s="199"/>
      <c r="E191" s="200"/>
      <c r="F191" s="187"/>
      <c r="G191" s="188"/>
      <c r="J191" s="5"/>
    </row>
    <row r="192" spans="2:10" ht="30" customHeight="1">
      <c r="B192" s="187"/>
      <c r="C192" s="187"/>
      <c r="D192" s="199"/>
      <c r="E192" s="200"/>
      <c r="F192" s="187"/>
      <c r="G192" s="188"/>
      <c r="J192" s="5"/>
    </row>
    <row r="193" spans="2:10" ht="30" customHeight="1">
      <c r="B193" s="187"/>
      <c r="C193" s="187"/>
      <c r="D193" s="199"/>
      <c r="E193" s="200"/>
      <c r="F193" s="187"/>
      <c r="G193" s="188"/>
      <c r="J193" s="5"/>
    </row>
    <row r="194" spans="2:10" ht="30" customHeight="1">
      <c r="B194" s="187"/>
      <c r="C194" s="187"/>
      <c r="D194" s="199"/>
      <c r="E194" s="200"/>
      <c r="F194" s="187"/>
      <c r="G194" s="188"/>
      <c r="J194" s="5"/>
    </row>
    <row r="195" spans="2:10" ht="30" customHeight="1">
      <c r="B195" s="187"/>
      <c r="C195" s="187"/>
      <c r="D195" s="199"/>
      <c r="E195" s="200"/>
      <c r="F195" s="187"/>
      <c r="G195" s="188"/>
      <c r="J195" s="5"/>
    </row>
    <row r="196" spans="2:10" ht="30" customHeight="1">
      <c r="B196" s="187"/>
      <c r="C196" s="187"/>
      <c r="D196" s="199"/>
      <c r="E196" s="200"/>
      <c r="F196" s="187"/>
      <c r="G196" s="188"/>
      <c r="J196" s="5"/>
    </row>
    <row r="197" spans="2:10" ht="30" customHeight="1">
      <c r="B197" s="187"/>
      <c r="C197" s="187"/>
      <c r="D197" s="199"/>
      <c r="E197" s="200"/>
      <c r="F197" s="187"/>
      <c r="G197" s="188"/>
      <c r="J197" s="5"/>
    </row>
    <row r="198" spans="2:10" ht="30" customHeight="1">
      <c r="B198" s="187"/>
      <c r="C198" s="187"/>
      <c r="D198" s="199"/>
      <c r="E198" s="200"/>
      <c r="F198" s="187"/>
      <c r="G198" s="188"/>
      <c r="J198" s="5"/>
    </row>
    <row r="199" spans="2:10" ht="30" customHeight="1">
      <c r="B199" s="187"/>
      <c r="C199" s="187"/>
      <c r="D199" s="199"/>
      <c r="E199" s="200"/>
      <c r="F199" s="187"/>
      <c r="G199" s="188"/>
      <c r="J199" s="5"/>
    </row>
    <row r="200" spans="2:10" ht="30" customHeight="1">
      <c r="B200" s="187"/>
      <c r="C200" s="187"/>
      <c r="D200" s="199"/>
      <c r="E200" s="200"/>
      <c r="F200" s="187"/>
      <c r="G200" s="188"/>
      <c r="J200" s="5"/>
    </row>
    <row r="201" spans="2:10" ht="30" customHeight="1">
      <c r="B201" s="187"/>
      <c r="C201" s="187"/>
      <c r="D201" s="199"/>
      <c r="E201" s="200"/>
      <c r="F201" s="187"/>
      <c r="G201" s="188"/>
      <c r="J201" s="5"/>
    </row>
    <row r="202" spans="2:10" ht="30" customHeight="1">
      <c r="B202" s="187"/>
      <c r="C202" s="187"/>
      <c r="D202" s="199"/>
      <c r="E202" s="200"/>
      <c r="F202" s="187"/>
      <c r="G202" s="188"/>
      <c r="J202" s="5"/>
    </row>
    <row r="203" spans="2:10" ht="30" customHeight="1">
      <c r="B203" s="187"/>
      <c r="C203" s="187"/>
      <c r="D203" s="199"/>
      <c r="E203" s="200"/>
      <c r="F203" s="187"/>
      <c r="G203" s="188"/>
      <c r="J203" s="5"/>
    </row>
    <row r="204" spans="2:10" ht="30" customHeight="1">
      <c r="B204" s="187"/>
      <c r="C204" s="187"/>
      <c r="D204" s="199"/>
      <c r="E204" s="200"/>
      <c r="F204" s="187"/>
      <c r="G204" s="188"/>
      <c r="J204" s="5"/>
    </row>
    <row r="205" spans="2:10" ht="30" customHeight="1">
      <c r="B205" s="187"/>
      <c r="C205" s="187"/>
      <c r="D205" s="199"/>
      <c r="E205" s="200"/>
      <c r="F205" s="187"/>
      <c r="G205" s="188"/>
      <c r="J205" s="5"/>
    </row>
    <row r="206" spans="2:10" ht="30" customHeight="1">
      <c r="B206" s="187"/>
      <c r="C206" s="187"/>
      <c r="D206" s="199"/>
      <c r="E206" s="200"/>
      <c r="F206" s="187"/>
      <c r="G206" s="188"/>
      <c r="J206" s="5"/>
    </row>
    <row r="207" spans="2:10" ht="30" customHeight="1">
      <c r="B207" s="187"/>
      <c r="C207" s="187"/>
      <c r="D207" s="199"/>
      <c r="E207" s="200"/>
      <c r="F207" s="187"/>
      <c r="G207" s="188"/>
      <c r="J207" s="5"/>
    </row>
    <row r="208" spans="2:10" ht="30" customHeight="1">
      <c r="B208" s="187"/>
      <c r="C208" s="187"/>
      <c r="D208" s="199"/>
      <c r="E208" s="200"/>
      <c r="F208" s="187"/>
      <c r="G208" s="188"/>
      <c r="J208" s="5"/>
    </row>
    <row r="209" spans="2:10" ht="30" customHeight="1">
      <c r="B209" s="187"/>
      <c r="C209" s="187"/>
      <c r="D209" s="199"/>
      <c r="E209" s="200"/>
      <c r="F209" s="187"/>
      <c r="G209" s="188"/>
      <c r="J209" s="5"/>
    </row>
    <row r="210" spans="2:10" ht="30" customHeight="1">
      <c r="B210" s="187"/>
      <c r="C210" s="187"/>
      <c r="D210" s="199"/>
      <c r="E210" s="200"/>
      <c r="F210" s="187"/>
      <c r="G210" s="188"/>
      <c r="J210" s="5"/>
    </row>
    <row r="211" spans="2:10" ht="30" customHeight="1">
      <c r="B211" s="187"/>
      <c r="C211" s="187"/>
      <c r="D211" s="199"/>
      <c r="E211" s="200"/>
      <c r="F211" s="187"/>
      <c r="G211" s="188"/>
      <c r="J211" s="5"/>
    </row>
    <row r="212" spans="2:10" ht="30" customHeight="1">
      <c r="B212" s="187"/>
      <c r="C212" s="187"/>
      <c r="D212" s="199"/>
      <c r="E212" s="200"/>
      <c r="F212" s="187"/>
      <c r="G212" s="188"/>
      <c r="J212" s="5"/>
    </row>
    <row r="213" spans="2:10" ht="30" customHeight="1">
      <c r="B213" s="187"/>
      <c r="C213" s="187"/>
      <c r="D213" s="199"/>
      <c r="E213" s="200"/>
      <c r="F213" s="187"/>
      <c r="G213" s="188"/>
      <c r="J213" s="5"/>
    </row>
    <row r="214" spans="2:10" ht="30" customHeight="1">
      <c r="B214" s="187"/>
      <c r="C214" s="187"/>
      <c r="D214" s="199"/>
      <c r="E214" s="200"/>
      <c r="F214" s="187"/>
      <c r="G214" s="188"/>
      <c r="J214" s="5"/>
    </row>
    <row r="215" spans="2:10" ht="30" customHeight="1">
      <c r="B215" s="187"/>
      <c r="C215" s="187"/>
      <c r="D215" s="199"/>
      <c r="E215" s="200"/>
      <c r="F215" s="187"/>
      <c r="G215" s="188"/>
      <c r="J215" s="5"/>
    </row>
    <row r="216" spans="2:10" ht="30" customHeight="1">
      <c r="B216" s="187"/>
      <c r="C216" s="187"/>
      <c r="D216" s="199"/>
      <c r="E216" s="200"/>
      <c r="F216" s="187"/>
      <c r="G216" s="188"/>
      <c r="J216" s="5"/>
    </row>
    <row r="217" spans="2:10" ht="30" customHeight="1">
      <c r="B217" s="187"/>
      <c r="C217" s="187"/>
      <c r="D217" s="199"/>
      <c r="E217" s="200"/>
      <c r="F217" s="187"/>
      <c r="G217" s="188"/>
      <c r="J217" s="5"/>
    </row>
    <row r="218" spans="2:10" ht="30" customHeight="1">
      <c r="B218" s="187"/>
      <c r="C218" s="187"/>
      <c r="D218" s="199"/>
      <c r="E218" s="200"/>
      <c r="F218" s="187"/>
      <c r="G218" s="188"/>
      <c r="J218" s="5"/>
    </row>
    <row r="219" spans="2:10" ht="30" customHeight="1">
      <c r="B219" s="187"/>
      <c r="C219" s="187"/>
      <c r="D219" s="199"/>
      <c r="E219" s="200"/>
      <c r="F219" s="187"/>
      <c r="G219" s="188"/>
      <c r="J219" s="5"/>
    </row>
    <row r="220" spans="2:10" ht="30" customHeight="1">
      <c r="B220" s="187"/>
      <c r="C220" s="187"/>
      <c r="D220" s="199"/>
      <c r="E220" s="200"/>
      <c r="F220" s="187"/>
      <c r="G220" s="188"/>
      <c r="J220" s="5"/>
    </row>
    <row r="221" spans="2:10" ht="30" customHeight="1">
      <c r="B221" s="187"/>
      <c r="C221" s="187"/>
      <c r="D221" s="199"/>
      <c r="E221" s="200"/>
      <c r="F221" s="187"/>
      <c r="G221" s="188"/>
      <c r="J221" s="5"/>
    </row>
    <row r="222" spans="2:10" ht="30" customHeight="1">
      <c r="B222" s="187"/>
      <c r="C222" s="187"/>
      <c r="D222" s="199"/>
      <c r="E222" s="200"/>
      <c r="F222" s="187"/>
      <c r="G222" s="188"/>
      <c r="J222" s="5"/>
    </row>
    <row r="223" spans="2:10" ht="30" customHeight="1">
      <c r="B223" s="187"/>
      <c r="C223" s="187"/>
      <c r="D223" s="199"/>
      <c r="E223" s="200"/>
      <c r="F223" s="187"/>
      <c r="G223" s="188"/>
      <c r="J223" s="5"/>
    </row>
    <row r="224" spans="2:10" ht="30" customHeight="1">
      <c r="B224" s="187"/>
      <c r="C224" s="187"/>
      <c r="D224" s="199"/>
      <c r="E224" s="200"/>
      <c r="F224" s="187"/>
      <c r="G224" s="188"/>
      <c r="J224" s="5"/>
    </row>
    <row r="225" spans="2:10" ht="30" customHeight="1">
      <c r="B225" s="187"/>
      <c r="C225" s="187"/>
      <c r="D225" s="199"/>
      <c r="E225" s="200"/>
      <c r="F225" s="187"/>
      <c r="G225" s="188"/>
      <c r="J225" s="5"/>
    </row>
    <row r="226" spans="2:10" ht="30" customHeight="1">
      <c r="B226" s="187"/>
      <c r="C226" s="187"/>
      <c r="D226" s="199"/>
      <c r="E226" s="200"/>
      <c r="F226" s="187"/>
      <c r="G226" s="188"/>
      <c r="J226" s="5"/>
    </row>
    <row r="227" spans="2:10" ht="30" customHeight="1">
      <c r="B227" s="187"/>
      <c r="C227" s="187"/>
      <c r="D227" s="199"/>
      <c r="E227" s="200"/>
      <c r="F227" s="187"/>
      <c r="G227" s="188"/>
      <c r="J227" s="5"/>
    </row>
    <row r="228" spans="2:10" ht="30" customHeight="1">
      <c r="B228" s="187"/>
      <c r="C228" s="187"/>
      <c r="D228" s="199"/>
      <c r="E228" s="200"/>
      <c r="F228" s="187"/>
      <c r="G228" s="188"/>
      <c r="J228" s="5"/>
    </row>
    <row r="229" spans="2:10" ht="30" customHeight="1">
      <c r="B229" s="187"/>
      <c r="C229" s="187"/>
      <c r="D229" s="199"/>
      <c r="E229" s="200"/>
      <c r="F229" s="187"/>
      <c r="G229" s="188"/>
      <c r="J229" s="5"/>
    </row>
    <row r="230" spans="2:10" ht="30" customHeight="1">
      <c r="B230" s="187"/>
      <c r="C230" s="187"/>
      <c r="D230" s="199"/>
      <c r="E230" s="200"/>
      <c r="F230" s="187"/>
      <c r="G230" s="188"/>
      <c r="J230" s="5"/>
    </row>
    <row r="231" spans="2:10" ht="30" customHeight="1">
      <c r="B231" s="187"/>
      <c r="C231" s="187"/>
      <c r="D231" s="199"/>
      <c r="E231" s="200"/>
      <c r="F231" s="187"/>
      <c r="G231" s="188"/>
      <c r="J231" s="5"/>
    </row>
    <row r="232" spans="2:10" ht="30" customHeight="1">
      <c r="B232" s="187"/>
      <c r="C232" s="187"/>
      <c r="D232" s="199"/>
      <c r="E232" s="200"/>
      <c r="F232" s="187"/>
      <c r="G232" s="188"/>
      <c r="J232" s="5"/>
    </row>
    <row r="233" spans="2:10" ht="30" customHeight="1">
      <c r="B233" s="187"/>
      <c r="C233" s="187"/>
      <c r="D233" s="199"/>
      <c r="E233" s="200"/>
      <c r="F233" s="187"/>
      <c r="G233" s="188"/>
      <c r="J233" s="5"/>
    </row>
    <row r="234" spans="2:10" ht="30" customHeight="1">
      <c r="B234" s="187"/>
      <c r="C234" s="187"/>
      <c r="D234" s="199"/>
      <c r="E234" s="200"/>
      <c r="F234" s="187"/>
      <c r="G234" s="188"/>
      <c r="J234" s="5"/>
    </row>
    <row r="235" spans="2:10" ht="30" customHeight="1">
      <c r="B235" s="187"/>
      <c r="C235" s="187"/>
      <c r="D235" s="199"/>
      <c r="E235" s="200"/>
      <c r="F235" s="187"/>
      <c r="G235" s="188"/>
      <c r="J235" s="5"/>
    </row>
    <row r="236" spans="2:10" ht="30" customHeight="1">
      <c r="B236" s="187"/>
      <c r="C236" s="187"/>
      <c r="D236" s="199"/>
      <c r="E236" s="200"/>
      <c r="F236" s="187"/>
      <c r="G236" s="188"/>
      <c r="J236" s="5"/>
    </row>
    <row r="237" spans="2:10" ht="30" customHeight="1">
      <c r="B237" s="187"/>
      <c r="C237" s="187"/>
      <c r="D237" s="199"/>
      <c r="E237" s="200"/>
      <c r="F237" s="187"/>
      <c r="G237" s="188"/>
      <c r="J237" s="5"/>
    </row>
    <row r="238" spans="2:10" ht="30" customHeight="1">
      <c r="B238" s="187"/>
      <c r="C238" s="187"/>
      <c r="D238" s="199"/>
      <c r="E238" s="200"/>
      <c r="F238" s="187"/>
      <c r="G238" s="188"/>
      <c r="J238" s="5"/>
    </row>
    <row r="239" spans="2:10" ht="30" customHeight="1">
      <c r="B239" s="187"/>
      <c r="C239" s="187"/>
      <c r="D239" s="199"/>
      <c r="E239" s="200"/>
      <c r="F239" s="187"/>
      <c r="G239" s="188"/>
      <c r="J239" s="5"/>
    </row>
    <row r="240" spans="2:10" ht="30" customHeight="1">
      <c r="B240" s="187"/>
      <c r="C240" s="187"/>
      <c r="D240" s="199"/>
      <c r="E240" s="200"/>
      <c r="F240" s="187"/>
      <c r="G240" s="188"/>
      <c r="J240" s="5"/>
    </row>
    <row r="241" spans="2:10" ht="30" customHeight="1">
      <c r="B241" s="187"/>
      <c r="C241" s="187"/>
      <c r="D241" s="199"/>
      <c r="E241" s="200"/>
      <c r="F241" s="187"/>
      <c r="G241" s="188"/>
      <c r="J241" s="5"/>
    </row>
    <row r="242" spans="2:10" ht="30" customHeight="1">
      <c r="B242" s="187"/>
      <c r="C242" s="187"/>
      <c r="D242" s="199"/>
      <c r="E242" s="200"/>
      <c r="F242" s="187"/>
      <c r="G242" s="188"/>
      <c r="J242" s="5"/>
    </row>
    <row r="243" spans="2:10" ht="30" customHeight="1">
      <c r="B243" s="187"/>
      <c r="C243" s="187"/>
      <c r="D243" s="199"/>
      <c r="E243" s="200"/>
      <c r="F243" s="187"/>
      <c r="G243" s="188"/>
      <c r="J243" s="5"/>
    </row>
    <row r="244" spans="2:10" ht="30" customHeight="1">
      <c r="B244" s="187"/>
      <c r="C244" s="187"/>
      <c r="D244" s="199"/>
      <c r="E244" s="200"/>
      <c r="F244" s="187"/>
      <c r="G244" s="188"/>
      <c r="J244" s="5"/>
    </row>
    <row r="245" spans="2:10" ht="30" customHeight="1">
      <c r="B245" s="187"/>
      <c r="C245" s="187"/>
      <c r="D245" s="199"/>
      <c r="E245" s="200"/>
      <c r="F245" s="187"/>
      <c r="G245" s="188"/>
      <c r="J245" s="5"/>
    </row>
    <row r="246" spans="2:10" ht="30" customHeight="1">
      <c r="B246" s="187"/>
      <c r="C246" s="187"/>
      <c r="D246" s="199"/>
      <c r="E246" s="200"/>
      <c r="F246" s="187"/>
      <c r="G246" s="188"/>
      <c r="J246" s="5"/>
    </row>
    <row r="247" spans="2:10" ht="30" customHeight="1">
      <c r="B247" s="187"/>
      <c r="C247" s="187"/>
      <c r="D247" s="199"/>
      <c r="E247" s="200"/>
      <c r="F247" s="187"/>
      <c r="G247" s="188"/>
      <c r="J247" s="5"/>
    </row>
    <row r="248" spans="2:10" ht="30" customHeight="1">
      <c r="B248" s="187"/>
      <c r="C248" s="187"/>
      <c r="D248" s="199"/>
      <c r="E248" s="200"/>
      <c r="F248" s="187"/>
      <c r="G248" s="188"/>
      <c r="J248" s="5"/>
    </row>
    <row r="249" spans="2:10" ht="30" customHeight="1">
      <c r="B249" s="187"/>
      <c r="C249" s="187"/>
      <c r="D249" s="199"/>
      <c r="E249" s="200"/>
      <c r="F249" s="187"/>
      <c r="G249" s="188"/>
      <c r="J249" s="5"/>
    </row>
    <row r="250" spans="2:10" ht="30" customHeight="1">
      <c r="B250" s="187"/>
      <c r="C250" s="187"/>
      <c r="D250" s="199"/>
      <c r="E250" s="200"/>
      <c r="F250" s="187"/>
      <c r="G250" s="188"/>
      <c r="J250" s="5"/>
    </row>
    <row r="251" spans="2:10" ht="30" customHeight="1">
      <c r="B251" s="187"/>
      <c r="C251" s="187"/>
      <c r="D251" s="199"/>
      <c r="E251" s="200"/>
      <c r="F251" s="187"/>
      <c r="G251" s="188"/>
      <c r="J251" s="5"/>
    </row>
    <row r="252" spans="2:10" ht="30" customHeight="1">
      <c r="B252" s="187"/>
      <c r="C252" s="187"/>
      <c r="D252" s="199"/>
      <c r="E252" s="200"/>
      <c r="F252" s="187"/>
      <c r="G252" s="188"/>
      <c r="J252" s="5"/>
    </row>
    <row r="253" spans="2:10" ht="30" customHeight="1">
      <c r="B253" s="187"/>
      <c r="C253" s="187"/>
      <c r="D253" s="199"/>
      <c r="E253" s="200"/>
      <c r="F253" s="187"/>
      <c r="G253" s="188"/>
      <c r="J253" s="5"/>
    </row>
    <row r="254" spans="2:10" ht="30" customHeight="1">
      <c r="B254" s="187"/>
      <c r="C254" s="187"/>
      <c r="D254" s="199"/>
      <c r="E254" s="200"/>
      <c r="F254" s="187"/>
      <c r="G254" s="188"/>
      <c r="J254" s="5"/>
    </row>
    <row r="255" spans="2:10" ht="30" customHeight="1">
      <c r="B255" s="187"/>
      <c r="C255" s="187"/>
      <c r="D255" s="199"/>
      <c r="E255" s="200"/>
      <c r="F255" s="187"/>
      <c r="G255" s="188"/>
      <c r="J255" s="5"/>
    </row>
    <row r="256" spans="2:10" ht="30" customHeight="1">
      <c r="B256" s="187"/>
      <c r="C256" s="187"/>
      <c r="D256" s="199"/>
      <c r="E256" s="200"/>
      <c r="F256" s="187"/>
      <c r="G256" s="188"/>
      <c r="J256" s="5"/>
    </row>
    <row r="257" spans="2:10" ht="30" customHeight="1">
      <c r="B257" s="187"/>
      <c r="C257" s="187"/>
      <c r="D257" s="199"/>
      <c r="E257" s="200"/>
      <c r="F257" s="187"/>
      <c r="G257" s="188"/>
      <c r="J257" s="5"/>
    </row>
    <row r="258" spans="2:10" ht="30" customHeight="1">
      <c r="B258" s="187"/>
      <c r="C258" s="187"/>
      <c r="D258" s="199"/>
      <c r="E258" s="200"/>
      <c r="F258" s="187"/>
      <c r="G258" s="188"/>
      <c r="J258" s="5"/>
    </row>
    <row r="259" spans="2:10" ht="30" customHeight="1">
      <c r="B259" s="187"/>
      <c r="C259" s="187"/>
      <c r="D259" s="199"/>
      <c r="E259" s="200"/>
      <c r="F259" s="187"/>
      <c r="G259" s="188"/>
      <c r="J259" s="5"/>
    </row>
    <row r="260" spans="2:10" ht="30" customHeight="1">
      <c r="B260" s="187"/>
      <c r="C260" s="187"/>
      <c r="D260" s="199"/>
      <c r="E260" s="200"/>
      <c r="F260" s="187"/>
      <c r="G260" s="188"/>
      <c r="J260" s="5"/>
    </row>
    <row r="261" spans="2:10" ht="30" customHeight="1">
      <c r="B261" s="187"/>
      <c r="C261" s="187"/>
      <c r="D261" s="199"/>
      <c r="E261" s="200"/>
      <c r="F261" s="187"/>
      <c r="G261" s="188"/>
      <c r="J261" s="5"/>
    </row>
    <row r="262" spans="2:10" ht="30" customHeight="1">
      <c r="B262" s="187"/>
      <c r="C262" s="187"/>
      <c r="D262" s="199"/>
      <c r="E262" s="200"/>
      <c r="F262" s="187"/>
      <c r="G262" s="188"/>
      <c r="J262" s="5"/>
    </row>
    <row r="263" spans="2:10" ht="30" customHeight="1">
      <c r="B263" s="187"/>
      <c r="C263" s="187"/>
      <c r="D263" s="199"/>
      <c r="E263" s="200"/>
      <c r="F263" s="187"/>
      <c r="G263" s="188"/>
      <c r="J263" s="5"/>
    </row>
    <row r="264" spans="2:10" ht="30" customHeight="1">
      <c r="B264" s="187"/>
      <c r="C264" s="187"/>
      <c r="D264" s="199"/>
      <c r="E264" s="200"/>
      <c r="F264" s="187"/>
      <c r="G264" s="188"/>
      <c r="J264" s="5"/>
    </row>
    <row r="265" spans="2:10" ht="30" customHeight="1">
      <c r="B265" s="187"/>
      <c r="C265" s="187"/>
      <c r="D265" s="199"/>
      <c r="E265" s="200"/>
      <c r="F265" s="187"/>
      <c r="G265" s="188"/>
      <c r="J265" s="5"/>
    </row>
    <row r="266" spans="2:10" ht="30" customHeight="1">
      <c r="B266" s="187"/>
      <c r="C266" s="187"/>
      <c r="D266" s="199"/>
      <c r="E266" s="200"/>
      <c r="F266" s="187"/>
      <c r="G266" s="188"/>
      <c r="J266" s="5"/>
    </row>
    <row r="267" spans="2:10" ht="30" customHeight="1">
      <c r="B267" s="187"/>
      <c r="C267" s="187"/>
      <c r="D267" s="199"/>
      <c r="E267" s="200"/>
      <c r="F267" s="187"/>
      <c r="G267" s="188"/>
      <c r="J267" s="5"/>
    </row>
    <row r="268" spans="2:10" ht="30" customHeight="1">
      <c r="B268" s="187"/>
      <c r="C268" s="187"/>
      <c r="D268" s="199"/>
      <c r="E268" s="200"/>
      <c r="F268" s="187"/>
      <c r="G268" s="188"/>
      <c r="J268" s="5"/>
    </row>
    <row r="269" spans="2:10" ht="30" customHeight="1">
      <c r="B269" s="187"/>
      <c r="C269" s="187"/>
      <c r="D269" s="199"/>
      <c r="E269" s="200"/>
      <c r="F269" s="187"/>
      <c r="G269" s="188"/>
      <c r="J269" s="5"/>
    </row>
    <row r="270" spans="2:10" ht="30" customHeight="1">
      <c r="B270" s="187"/>
      <c r="C270" s="187"/>
      <c r="D270" s="199"/>
      <c r="E270" s="200"/>
      <c r="F270" s="187"/>
      <c r="G270" s="188"/>
      <c r="J270" s="5"/>
    </row>
    <row r="271" spans="2:10" ht="30" customHeight="1">
      <c r="B271" s="187"/>
      <c r="C271" s="187"/>
      <c r="D271" s="199"/>
      <c r="E271" s="200"/>
      <c r="F271" s="187"/>
      <c r="G271" s="188"/>
      <c r="J271" s="5"/>
    </row>
    <row r="272" spans="2:10" ht="30" customHeight="1">
      <c r="B272" s="187"/>
      <c r="C272" s="187"/>
      <c r="D272" s="199"/>
      <c r="E272" s="200"/>
      <c r="F272" s="187"/>
      <c r="G272" s="188"/>
      <c r="J272" s="5"/>
    </row>
    <row r="273" spans="2:10" ht="30" customHeight="1">
      <c r="B273" s="187"/>
      <c r="C273" s="187"/>
      <c r="D273" s="199"/>
      <c r="E273" s="200"/>
      <c r="F273" s="187"/>
      <c r="G273" s="188"/>
      <c r="J273" s="5"/>
    </row>
    <row r="274" spans="2:10" ht="30" customHeight="1">
      <c r="B274" s="187"/>
      <c r="C274" s="187"/>
      <c r="D274" s="199"/>
      <c r="E274" s="200"/>
      <c r="F274" s="187"/>
      <c r="G274" s="188"/>
      <c r="J274" s="5"/>
    </row>
    <row r="275" spans="2:10" ht="30" customHeight="1">
      <c r="B275" s="187"/>
      <c r="C275" s="187"/>
      <c r="D275" s="199"/>
      <c r="E275" s="200"/>
      <c r="F275" s="187"/>
      <c r="G275" s="188"/>
      <c r="J275" s="5"/>
    </row>
    <row r="276" spans="2:10" ht="30" customHeight="1">
      <c r="B276" s="187"/>
      <c r="C276" s="187"/>
      <c r="D276" s="199"/>
      <c r="E276" s="200"/>
      <c r="F276" s="187"/>
      <c r="G276" s="188"/>
      <c r="J276" s="5"/>
    </row>
    <row r="277" spans="2:10" ht="30" customHeight="1">
      <c r="B277" s="187"/>
      <c r="C277" s="187"/>
      <c r="D277" s="199"/>
      <c r="E277" s="200"/>
      <c r="F277" s="187"/>
      <c r="G277" s="188"/>
      <c r="J277" s="5"/>
    </row>
    <row r="278" spans="2:10" ht="30" customHeight="1">
      <c r="B278" s="187"/>
      <c r="C278" s="187"/>
      <c r="D278" s="199"/>
      <c r="E278" s="200"/>
      <c r="F278" s="187"/>
      <c r="G278" s="188"/>
      <c r="J278" s="5"/>
    </row>
    <row r="279" spans="2:10" ht="30" customHeight="1">
      <c r="B279" s="187"/>
      <c r="C279" s="187"/>
      <c r="D279" s="199"/>
      <c r="E279" s="200"/>
      <c r="F279" s="187"/>
      <c r="G279" s="188"/>
      <c r="J279" s="5"/>
    </row>
    <row r="280" spans="2:10" ht="30" customHeight="1">
      <c r="B280" s="187"/>
      <c r="C280" s="187"/>
      <c r="D280" s="199"/>
      <c r="E280" s="200"/>
      <c r="F280" s="187"/>
      <c r="G280" s="188"/>
      <c r="J280" s="5"/>
    </row>
    <row r="281" spans="2:10" ht="30" customHeight="1">
      <c r="B281" s="187"/>
      <c r="C281" s="187"/>
      <c r="D281" s="199"/>
      <c r="E281" s="200"/>
      <c r="F281" s="187"/>
      <c r="G281" s="188"/>
      <c r="J281" s="5"/>
    </row>
    <row r="282" spans="2:10" ht="30" customHeight="1">
      <c r="B282" s="187"/>
      <c r="C282" s="187"/>
      <c r="D282" s="199"/>
      <c r="E282" s="200"/>
      <c r="F282" s="187"/>
      <c r="G282" s="188"/>
      <c r="J282" s="5"/>
    </row>
    <row r="283" spans="2:10" ht="30" customHeight="1">
      <c r="B283" s="187"/>
      <c r="C283" s="187"/>
      <c r="D283" s="199"/>
      <c r="E283" s="200"/>
      <c r="F283" s="187"/>
      <c r="G283" s="188"/>
      <c r="J283" s="5"/>
    </row>
    <row r="284" spans="2:10" ht="30" customHeight="1">
      <c r="B284" s="187"/>
      <c r="C284" s="187"/>
      <c r="D284" s="199"/>
      <c r="E284" s="200"/>
      <c r="F284" s="187"/>
      <c r="G284" s="188"/>
      <c r="J284" s="5"/>
    </row>
    <row r="285" spans="2:10" ht="30" customHeight="1">
      <c r="B285" s="187"/>
      <c r="C285" s="187"/>
      <c r="D285" s="199"/>
      <c r="E285" s="200"/>
      <c r="F285" s="187"/>
      <c r="G285" s="188"/>
      <c r="J285" s="5"/>
    </row>
    <row r="286" spans="2:10" ht="30" customHeight="1">
      <c r="B286" s="187"/>
      <c r="C286" s="187"/>
      <c r="D286" s="199"/>
      <c r="E286" s="200"/>
      <c r="F286" s="187"/>
      <c r="G286" s="188"/>
      <c r="J286" s="5"/>
    </row>
    <row r="287" spans="2:10" ht="30" customHeight="1">
      <c r="B287" s="187"/>
      <c r="C287" s="187"/>
      <c r="D287" s="199"/>
      <c r="E287" s="200"/>
      <c r="F287" s="187"/>
      <c r="G287" s="188"/>
      <c r="J287" s="5"/>
    </row>
    <row r="288" spans="2:10" ht="30" customHeight="1">
      <c r="B288" s="187"/>
      <c r="C288" s="187"/>
      <c r="D288" s="199"/>
      <c r="E288" s="200"/>
      <c r="F288" s="187"/>
      <c r="G288" s="188"/>
      <c r="J288" s="5"/>
    </row>
    <row r="289" spans="2:10" ht="30" customHeight="1">
      <c r="B289" s="187"/>
      <c r="C289" s="187"/>
      <c r="D289" s="199"/>
      <c r="E289" s="200"/>
      <c r="F289" s="187"/>
      <c r="G289" s="188"/>
      <c r="J289" s="5"/>
    </row>
    <row r="290" spans="2:10" ht="30" customHeight="1">
      <c r="B290" s="187"/>
      <c r="C290" s="187"/>
      <c r="D290" s="199"/>
      <c r="E290" s="200"/>
      <c r="F290" s="187"/>
      <c r="G290" s="188"/>
      <c r="J290" s="5"/>
    </row>
    <row r="291" spans="2:10" ht="30" customHeight="1">
      <c r="B291" s="187"/>
      <c r="C291" s="187"/>
      <c r="D291" s="199"/>
      <c r="E291" s="200"/>
      <c r="F291" s="187"/>
      <c r="G291" s="188"/>
      <c r="J291" s="5"/>
    </row>
    <row r="292" spans="2:10" ht="30" customHeight="1">
      <c r="B292" s="187"/>
      <c r="C292" s="187"/>
      <c r="D292" s="199"/>
      <c r="E292" s="200"/>
      <c r="F292" s="187"/>
      <c r="G292" s="188"/>
      <c r="J292" s="5"/>
    </row>
    <row r="293" spans="2:10" ht="30" customHeight="1">
      <c r="B293" s="187"/>
      <c r="C293" s="187"/>
      <c r="D293" s="199"/>
      <c r="E293" s="200"/>
      <c r="F293" s="187"/>
      <c r="G293" s="188"/>
    </row>
    <row r="294" spans="2:10" ht="30" customHeight="1">
      <c r="B294" s="187"/>
      <c r="C294" s="187"/>
      <c r="D294" s="199"/>
      <c r="E294" s="200"/>
      <c r="F294" s="187"/>
      <c r="G294" s="188"/>
    </row>
    <row r="295" spans="2:10" ht="30" customHeight="1">
      <c r="B295" s="187"/>
      <c r="C295" s="187"/>
      <c r="D295" s="199"/>
      <c r="E295" s="200"/>
      <c r="F295" s="187"/>
      <c r="G295" s="188"/>
    </row>
    <row r="296" spans="2:10" ht="30" customHeight="1">
      <c r="B296" s="187"/>
      <c r="C296" s="187"/>
      <c r="D296" s="199"/>
      <c r="E296" s="200"/>
      <c r="F296" s="187"/>
      <c r="G296" s="188"/>
    </row>
    <row r="297" spans="2:10" ht="30" customHeight="1">
      <c r="B297" s="187"/>
      <c r="C297" s="187"/>
      <c r="D297" s="199"/>
      <c r="E297" s="200"/>
      <c r="F297" s="187"/>
      <c r="G297" s="188"/>
    </row>
    <row r="298" spans="2:10" ht="30" customHeight="1">
      <c r="B298" s="187"/>
      <c r="C298" s="187"/>
      <c r="D298" s="199"/>
      <c r="E298" s="200"/>
      <c r="F298" s="187"/>
      <c r="G298" s="188"/>
    </row>
    <row r="299" spans="2:10" ht="30" customHeight="1">
      <c r="B299" s="187"/>
      <c r="C299" s="187"/>
      <c r="D299" s="199"/>
      <c r="E299" s="200"/>
      <c r="F299" s="187"/>
      <c r="G299" s="188"/>
    </row>
    <row r="300" spans="2:10" ht="30" customHeight="1">
      <c r="B300" s="187"/>
      <c r="C300" s="187"/>
      <c r="D300" s="199"/>
      <c r="E300" s="200"/>
      <c r="F300" s="187"/>
      <c r="G300" s="188"/>
    </row>
    <row r="301" spans="2:10" ht="30" customHeight="1">
      <c r="B301" s="187"/>
      <c r="C301" s="187"/>
      <c r="D301" s="199"/>
      <c r="E301" s="200"/>
      <c r="F301" s="187"/>
      <c r="G301" s="188"/>
    </row>
    <row r="302" spans="2:10" ht="30" customHeight="1">
      <c r="B302" s="187"/>
      <c r="C302" s="187"/>
      <c r="D302" s="199"/>
      <c r="E302" s="200"/>
      <c r="F302" s="187"/>
      <c r="G302" s="188"/>
    </row>
    <row r="303" spans="2:10" ht="30" customHeight="1">
      <c r="B303" s="187"/>
      <c r="C303" s="187"/>
      <c r="D303" s="199"/>
      <c r="E303" s="200"/>
      <c r="F303" s="187"/>
      <c r="G303" s="188"/>
    </row>
    <row r="304" spans="2:10" ht="30" customHeight="1">
      <c r="B304" s="187"/>
      <c r="C304" s="187"/>
      <c r="D304" s="199"/>
      <c r="E304" s="200"/>
      <c r="F304" s="187"/>
      <c r="G304" s="188"/>
    </row>
    <row r="305" spans="2:7" ht="30" customHeight="1">
      <c r="B305" s="187"/>
      <c r="C305" s="187"/>
      <c r="D305" s="199"/>
      <c r="E305" s="200"/>
      <c r="F305" s="187"/>
      <c r="G305" s="188"/>
    </row>
    <row r="306" spans="2:7" ht="30" customHeight="1">
      <c r="B306" s="187"/>
      <c r="C306" s="187"/>
      <c r="D306" s="199"/>
      <c r="E306" s="200"/>
      <c r="F306" s="187"/>
      <c r="G306" s="188"/>
    </row>
    <row r="307" spans="2:7" ht="30" customHeight="1">
      <c r="B307" s="187"/>
      <c r="C307" s="187"/>
      <c r="D307" s="199"/>
      <c r="E307" s="200"/>
      <c r="F307" s="187"/>
      <c r="G307" s="188"/>
    </row>
    <row r="308" spans="2:7" ht="30" customHeight="1">
      <c r="B308" s="187"/>
      <c r="C308" s="187"/>
      <c r="D308" s="199"/>
      <c r="E308" s="200"/>
      <c r="F308" s="187"/>
      <c r="G308" s="188"/>
    </row>
    <row r="309" spans="2:7" ht="30" customHeight="1">
      <c r="B309" s="187"/>
      <c r="C309" s="187"/>
      <c r="D309" s="199"/>
      <c r="E309" s="200"/>
      <c r="F309" s="187"/>
      <c r="G309" s="188"/>
    </row>
    <row r="310" spans="2:7" ht="30" customHeight="1">
      <c r="B310" s="187"/>
      <c r="C310" s="187"/>
      <c r="D310" s="199"/>
      <c r="E310" s="200"/>
      <c r="F310" s="187"/>
      <c r="G310" s="188"/>
    </row>
    <row r="311" spans="2:7" ht="30" customHeight="1">
      <c r="B311" s="187"/>
      <c r="C311" s="187"/>
      <c r="D311" s="199"/>
      <c r="E311" s="200"/>
      <c r="F311" s="187"/>
      <c r="G311" s="188"/>
    </row>
    <row r="312" spans="2:7" ht="30" customHeight="1">
      <c r="B312" s="187"/>
      <c r="C312" s="187"/>
      <c r="D312" s="199"/>
      <c r="E312" s="200"/>
      <c r="F312" s="187"/>
      <c r="G312" s="188"/>
    </row>
    <row r="313" spans="2:7" ht="30" customHeight="1">
      <c r="B313" s="187"/>
      <c r="C313" s="187"/>
      <c r="D313" s="199"/>
      <c r="E313" s="200"/>
      <c r="F313" s="187"/>
      <c r="G313" s="188"/>
    </row>
    <row r="314" spans="2:7" ht="30" customHeight="1">
      <c r="B314" s="187"/>
      <c r="C314" s="187"/>
      <c r="D314" s="199"/>
      <c r="E314" s="200"/>
      <c r="F314" s="187"/>
      <c r="G314" s="188"/>
    </row>
    <row r="315" spans="2:7" ht="30" customHeight="1">
      <c r="B315" s="187"/>
      <c r="C315" s="187"/>
      <c r="D315" s="199"/>
      <c r="E315" s="200"/>
      <c r="F315" s="187"/>
      <c r="G315" s="188"/>
    </row>
    <row r="316" spans="2:7" ht="30" customHeight="1">
      <c r="B316" s="187"/>
      <c r="C316" s="187"/>
      <c r="D316" s="199"/>
      <c r="E316" s="200"/>
      <c r="F316" s="187"/>
      <c r="G316" s="188"/>
    </row>
    <row r="317" spans="2:7" ht="30" customHeight="1">
      <c r="B317" s="187"/>
      <c r="C317" s="187"/>
      <c r="D317" s="199"/>
      <c r="E317" s="200"/>
      <c r="F317" s="187"/>
      <c r="G317" s="188"/>
    </row>
    <row r="318" spans="2:7" ht="30" customHeight="1">
      <c r="B318" s="187"/>
      <c r="C318" s="187"/>
      <c r="D318" s="199"/>
      <c r="E318" s="200"/>
      <c r="F318" s="187"/>
      <c r="G318" s="188"/>
    </row>
    <row r="319" spans="2:7" ht="30" customHeight="1">
      <c r="B319" s="187"/>
      <c r="C319" s="187"/>
      <c r="D319" s="199"/>
      <c r="E319" s="200"/>
      <c r="F319" s="187"/>
      <c r="G319" s="188"/>
    </row>
    <row r="320" spans="2:7" ht="30" customHeight="1">
      <c r="B320" s="187"/>
      <c r="C320" s="187"/>
      <c r="D320" s="199"/>
      <c r="E320" s="200"/>
      <c r="F320" s="187"/>
      <c r="G320" s="188"/>
    </row>
    <row r="321" spans="2:7" ht="30" customHeight="1">
      <c r="B321" s="187"/>
      <c r="C321" s="187"/>
      <c r="D321" s="199"/>
      <c r="E321" s="200"/>
      <c r="F321" s="187"/>
      <c r="G321" s="188"/>
    </row>
    <row r="322" spans="2:7" ht="30" customHeight="1">
      <c r="B322" s="187"/>
      <c r="C322" s="187"/>
      <c r="D322" s="199"/>
      <c r="E322" s="200"/>
      <c r="F322" s="187"/>
      <c r="G322" s="188"/>
    </row>
    <row r="323" spans="2:7" ht="30" customHeight="1">
      <c r="B323" s="187"/>
      <c r="C323" s="187"/>
      <c r="D323" s="199"/>
      <c r="E323" s="200"/>
      <c r="F323" s="187"/>
      <c r="G323" s="188"/>
    </row>
    <row r="324" spans="2:7" ht="30" customHeight="1">
      <c r="B324" s="187"/>
      <c r="C324" s="187"/>
      <c r="D324" s="199"/>
      <c r="E324" s="200"/>
      <c r="F324" s="187"/>
      <c r="G324" s="188"/>
    </row>
    <row r="325" spans="2:7" ht="30" customHeight="1">
      <c r="B325" s="187"/>
      <c r="C325" s="187"/>
      <c r="D325" s="199"/>
      <c r="E325" s="200"/>
      <c r="F325" s="187"/>
      <c r="G325" s="188"/>
    </row>
    <row r="326" spans="2:7" ht="30" customHeight="1">
      <c r="B326" s="187"/>
      <c r="C326" s="187"/>
      <c r="D326" s="199"/>
      <c r="E326" s="200"/>
      <c r="F326" s="187"/>
      <c r="G326" s="188"/>
    </row>
    <row r="327" spans="2:7" ht="30" customHeight="1">
      <c r="B327" s="187"/>
      <c r="C327" s="187"/>
      <c r="D327" s="199"/>
      <c r="E327" s="200"/>
      <c r="F327" s="187"/>
      <c r="G327" s="188"/>
    </row>
    <row r="328" spans="2:7" ht="30" customHeight="1">
      <c r="B328" s="187"/>
      <c r="C328" s="187"/>
      <c r="D328" s="199"/>
      <c r="E328" s="200"/>
      <c r="F328" s="187"/>
      <c r="G328" s="188"/>
    </row>
    <row r="329" spans="2:7" ht="30" customHeight="1">
      <c r="B329" s="187"/>
      <c r="C329" s="187"/>
      <c r="D329" s="199"/>
      <c r="E329" s="200"/>
      <c r="F329" s="187"/>
      <c r="G329" s="188"/>
    </row>
    <row r="330" spans="2:7" ht="30" customHeight="1">
      <c r="B330" s="187"/>
      <c r="C330" s="187"/>
      <c r="D330" s="199"/>
      <c r="E330" s="200"/>
      <c r="F330" s="187"/>
      <c r="G330" s="188"/>
    </row>
    <row r="331" spans="2:7" ht="30" customHeight="1">
      <c r="B331" s="187"/>
      <c r="C331" s="187"/>
      <c r="D331" s="199"/>
      <c r="E331" s="200"/>
      <c r="F331" s="187"/>
      <c r="G331" s="188"/>
    </row>
    <row r="332" spans="2:7" ht="30" customHeight="1">
      <c r="B332" s="187"/>
      <c r="C332" s="187"/>
      <c r="D332" s="199"/>
      <c r="E332" s="200"/>
      <c r="F332" s="187"/>
      <c r="G332" s="188"/>
    </row>
    <row r="333" spans="2:7" ht="30" customHeight="1">
      <c r="B333" s="187"/>
      <c r="C333" s="187"/>
      <c r="D333" s="199"/>
      <c r="E333" s="200"/>
      <c r="F333" s="187"/>
      <c r="G333" s="188"/>
    </row>
    <row r="334" spans="2:7" ht="30" customHeight="1">
      <c r="B334" s="187"/>
      <c r="C334" s="187"/>
      <c r="D334" s="199"/>
      <c r="E334" s="200"/>
      <c r="F334" s="187"/>
      <c r="G334" s="188"/>
    </row>
    <row r="335" spans="2:7" ht="30" customHeight="1">
      <c r="B335" s="187"/>
      <c r="C335" s="187"/>
      <c r="D335" s="199"/>
      <c r="E335" s="200"/>
      <c r="F335" s="187"/>
      <c r="G335" s="188"/>
    </row>
    <row r="336" spans="2:7" ht="30" customHeight="1">
      <c r="B336" s="187"/>
      <c r="C336" s="187"/>
      <c r="D336" s="199"/>
      <c r="E336" s="200"/>
      <c r="F336" s="187"/>
      <c r="G336" s="188"/>
    </row>
    <row r="337" spans="2:7" ht="30" customHeight="1">
      <c r="B337" s="187"/>
      <c r="C337" s="187"/>
      <c r="D337" s="199"/>
      <c r="E337" s="200"/>
      <c r="F337" s="187"/>
      <c r="G337" s="188"/>
    </row>
    <row r="338" spans="2:7" ht="30" customHeight="1">
      <c r="B338" s="187"/>
      <c r="C338" s="187"/>
      <c r="D338" s="199"/>
      <c r="E338" s="200"/>
      <c r="F338" s="187"/>
      <c r="G338" s="188"/>
    </row>
    <row r="339" spans="2:7" ht="30" customHeight="1">
      <c r="B339" s="187"/>
      <c r="C339" s="187"/>
      <c r="D339" s="199"/>
      <c r="E339" s="200"/>
      <c r="F339" s="187"/>
      <c r="G339" s="188"/>
    </row>
    <row r="340" spans="2:7" ht="30" customHeight="1">
      <c r="B340" s="187"/>
      <c r="C340" s="187"/>
      <c r="D340" s="199"/>
      <c r="E340" s="200"/>
      <c r="F340" s="187"/>
      <c r="G340" s="188"/>
    </row>
    <row r="341" spans="2:7" ht="30" customHeight="1">
      <c r="B341" s="187"/>
      <c r="C341" s="187"/>
      <c r="D341" s="199"/>
      <c r="E341" s="200"/>
      <c r="F341" s="187"/>
      <c r="G341" s="188"/>
    </row>
    <row r="342" spans="2:7" ht="30" customHeight="1">
      <c r="B342" s="187"/>
      <c r="C342" s="187"/>
      <c r="D342" s="199"/>
      <c r="E342" s="200"/>
      <c r="F342" s="187"/>
      <c r="G342" s="188"/>
    </row>
    <row r="343" spans="2:7" ht="30" customHeight="1">
      <c r="B343" s="187"/>
      <c r="C343" s="187"/>
      <c r="D343" s="199"/>
      <c r="E343" s="200"/>
      <c r="F343" s="187"/>
      <c r="G343" s="188"/>
    </row>
    <row r="344" spans="2:7" ht="30" customHeight="1">
      <c r="B344" s="187"/>
      <c r="C344" s="187"/>
      <c r="D344" s="199"/>
      <c r="E344" s="200"/>
      <c r="F344" s="187"/>
      <c r="G344" s="188"/>
    </row>
    <row r="345" spans="2:7" ht="30" customHeight="1">
      <c r="B345" s="187"/>
      <c r="C345" s="187"/>
      <c r="D345" s="199"/>
      <c r="E345" s="200"/>
      <c r="F345" s="187"/>
      <c r="G345" s="188"/>
    </row>
    <row r="346" spans="2:7" ht="30" customHeight="1">
      <c r="B346" s="187"/>
      <c r="C346" s="187"/>
      <c r="D346" s="199"/>
      <c r="E346" s="200"/>
      <c r="F346" s="187"/>
      <c r="G346" s="188"/>
    </row>
    <row r="347" spans="2:7" ht="30" customHeight="1">
      <c r="B347" s="187"/>
      <c r="C347" s="187"/>
      <c r="D347" s="199"/>
      <c r="E347" s="200"/>
      <c r="F347" s="187"/>
      <c r="G347" s="188"/>
    </row>
    <row r="348" spans="2:7" ht="30" customHeight="1">
      <c r="B348" s="187"/>
      <c r="C348" s="187"/>
      <c r="D348" s="199"/>
      <c r="E348" s="200"/>
      <c r="F348" s="187"/>
      <c r="G348" s="188"/>
    </row>
    <row r="349" spans="2:7" ht="30" customHeight="1">
      <c r="B349" s="187"/>
      <c r="C349" s="187"/>
      <c r="D349" s="199"/>
      <c r="E349" s="200"/>
      <c r="F349" s="187"/>
      <c r="G349" s="188"/>
    </row>
    <row r="350" spans="2:7" ht="30" customHeight="1">
      <c r="B350" s="187"/>
      <c r="C350" s="187"/>
      <c r="D350" s="199"/>
      <c r="E350" s="200"/>
      <c r="F350" s="187"/>
      <c r="G350" s="188"/>
    </row>
    <row r="351" spans="2:7" ht="30" customHeight="1">
      <c r="B351" s="187"/>
      <c r="C351" s="187"/>
      <c r="D351" s="199"/>
      <c r="E351" s="200"/>
      <c r="F351" s="187"/>
      <c r="G351" s="188"/>
    </row>
    <row r="352" spans="2:7" ht="30" customHeight="1">
      <c r="B352" s="187"/>
      <c r="C352" s="187"/>
      <c r="D352" s="199"/>
      <c r="E352" s="200"/>
      <c r="F352" s="187"/>
      <c r="G352" s="188"/>
    </row>
    <row r="353" spans="2:7" ht="30" customHeight="1">
      <c r="B353" s="187"/>
      <c r="C353" s="187"/>
      <c r="D353" s="199"/>
      <c r="E353" s="200"/>
      <c r="F353" s="187"/>
      <c r="G353" s="188"/>
    </row>
    <row r="354" spans="2:7" ht="30" customHeight="1">
      <c r="B354" s="187"/>
      <c r="C354" s="187"/>
      <c r="D354" s="199"/>
      <c r="E354" s="200"/>
      <c r="F354" s="187"/>
      <c r="G354" s="188"/>
    </row>
    <row r="355" spans="2:7" ht="30" customHeight="1">
      <c r="B355" s="187"/>
      <c r="C355" s="187"/>
      <c r="D355" s="199"/>
      <c r="E355" s="200"/>
      <c r="F355" s="187"/>
      <c r="G355" s="188"/>
    </row>
    <row r="356" spans="2:7" ht="30" customHeight="1">
      <c r="B356" s="187"/>
      <c r="C356" s="187"/>
      <c r="D356" s="199"/>
      <c r="E356" s="200"/>
      <c r="F356" s="187"/>
      <c r="G356" s="188"/>
    </row>
    <row r="357" spans="2:7" ht="30" customHeight="1">
      <c r="B357" s="187"/>
      <c r="C357" s="187"/>
      <c r="D357" s="199"/>
      <c r="E357" s="200"/>
      <c r="F357" s="187"/>
      <c r="G357" s="188"/>
    </row>
    <row r="358" spans="2:7" ht="30" customHeight="1">
      <c r="B358" s="187"/>
      <c r="C358" s="187"/>
      <c r="D358" s="199"/>
      <c r="E358" s="200"/>
      <c r="F358" s="187"/>
      <c r="G358" s="188"/>
    </row>
    <row r="359" spans="2:7" ht="30" customHeight="1">
      <c r="B359" s="187"/>
      <c r="C359" s="187"/>
      <c r="D359" s="199"/>
      <c r="E359" s="200"/>
      <c r="F359" s="187"/>
      <c r="G359" s="188"/>
    </row>
    <row r="360" spans="2:7" ht="30" customHeight="1">
      <c r="B360" s="187"/>
      <c r="C360" s="187"/>
      <c r="D360" s="199"/>
      <c r="E360" s="200"/>
      <c r="F360" s="187"/>
      <c r="G360" s="188"/>
    </row>
    <row r="361" spans="2:7" ht="30" customHeight="1">
      <c r="B361" s="187"/>
      <c r="C361" s="187"/>
      <c r="D361" s="199"/>
      <c r="E361" s="200"/>
      <c r="F361" s="187"/>
      <c r="G361" s="188"/>
    </row>
    <row r="362" spans="2:7" ht="30" customHeight="1">
      <c r="B362" s="187"/>
      <c r="C362" s="187"/>
      <c r="D362" s="199"/>
      <c r="E362" s="200"/>
      <c r="F362" s="187"/>
      <c r="G362" s="188"/>
    </row>
    <row r="363" spans="2:7" ht="30" customHeight="1">
      <c r="B363" s="187"/>
      <c r="C363" s="187"/>
      <c r="D363" s="199"/>
      <c r="E363" s="200"/>
      <c r="F363" s="187"/>
      <c r="G363" s="188"/>
    </row>
    <row r="364" spans="2:7" ht="30" customHeight="1">
      <c r="B364" s="187"/>
      <c r="C364" s="187"/>
      <c r="D364" s="199"/>
      <c r="E364" s="200"/>
      <c r="F364" s="187"/>
      <c r="G364" s="188"/>
    </row>
  </sheetData>
  <phoneticPr fontId="4"/>
  <pageMargins left="0.98425196850393704" right="0.59055118110236227" top="0.98425196850393704" bottom="0.59055118110236227" header="1.0629921259842521" footer="0.39370078740157483"/>
  <pageSetup paperSize="9" scale="89" firstPageNumber="4" fitToHeight="0" orientation="portrait" blackAndWhite="1" useFirstPageNumber="1" horizontalDpi="4294967292" verticalDpi="300" r:id="rId1"/>
  <headerFooter alignWithMargins="0">
    <oddFooter>&amp;C&amp;12独立行政法人国立高等専門学校機構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  <pageSetUpPr fitToPage="1"/>
  </sheetPr>
  <dimension ref="C1:K479"/>
  <sheetViews>
    <sheetView showZeros="0" view="pageBreakPreview" topLeftCell="C1" zoomScale="75" zoomScaleNormal="80" zoomScaleSheetLayoutView="75" workbookViewId="0">
      <pane xSplit="1" ySplit="2" topLeftCell="D84" activePane="bottomRight" state="frozen"/>
      <selection activeCell="E34" sqref="E34"/>
      <selection pane="topRight" activeCell="E34" sqref="E34"/>
      <selection pane="bottomLeft" activeCell="E34" sqref="E34"/>
      <selection pane="bottomRight" activeCell="E34" sqref="E34"/>
    </sheetView>
  </sheetViews>
  <sheetFormatPr defaultRowHeight="30" customHeight="1"/>
  <cols>
    <col min="1" max="1" width="9" style="20"/>
    <col min="2" max="2" width="2.875" style="20" customWidth="1"/>
    <col min="3" max="3" width="29.625" style="22" customWidth="1"/>
    <col min="4" max="4" width="30.625" style="22" customWidth="1"/>
    <col min="5" max="5" width="7.625" style="46" customWidth="1"/>
    <col min="6" max="6" width="7.625" style="22" customWidth="1"/>
    <col min="7" max="7" width="9.625" style="100" customWidth="1"/>
    <col min="8" max="8" width="14.25" style="100" customWidth="1"/>
    <col min="9" max="9" width="12.625" style="22" customWidth="1"/>
    <col min="10" max="11" width="9" style="2"/>
    <col min="12" max="16384" width="9" style="20"/>
  </cols>
  <sheetData>
    <row r="1" spans="3:11" ht="24" customHeight="1">
      <c r="C1" s="22" t="s">
        <v>54</v>
      </c>
    </row>
    <row r="2" spans="3:11" s="1" customFormat="1" ht="30" customHeight="1">
      <c r="C2" s="59" t="s">
        <v>55</v>
      </c>
      <c r="D2" s="59" t="s">
        <v>19</v>
      </c>
      <c r="E2" s="201" t="s">
        <v>4</v>
      </c>
      <c r="F2" s="202" t="s">
        <v>56</v>
      </c>
      <c r="G2" s="103" t="s">
        <v>57</v>
      </c>
      <c r="H2" s="103" t="s">
        <v>22</v>
      </c>
      <c r="I2" s="81" t="s">
        <v>58</v>
      </c>
      <c r="J2" s="2"/>
      <c r="K2" s="2"/>
    </row>
    <row r="3" spans="3:11" s="1" customFormat="1" ht="30" customHeight="1">
      <c r="C3" s="56" t="s">
        <v>24</v>
      </c>
      <c r="D3" s="63"/>
      <c r="E3" s="113"/>
      <c r="F3" s="81"/>
      <c r="G3" s="112"/>
      <c r="H3" s="112"/>
      <c r="I3" s="203"/>
      <c r="J3" s="3"/>
      <c r="K3" s="3"/>
    </row>
    <row r="4" spans="3:11" s="1" customFormat="1" ht="30" customHeight="1">
      <c r="C4" s="58" t="s">
        <v>59</v>
      </c>
      <c r="D4" s="57"/>
      <c r="E4" s="80">
        <v>1</v>
      </c>
      <c r="F4" s="81" t="s">
        <v>25</v>
      </c>
      <c r="G4" s="112"/>
      <c r="H4" s="112"/>
      <c r="I4" s="204" t="s">
        <v>673</v>
      </c>
      <c r="J4" s="3"/>
      <c r="K4" s="3"/>
    </row>
    <row r="5" spans="3:11" s="1" customFormat="1" ht="30" customHeight="1">
      <c r="C5" s="58" t="s">
        <v>60</v>
      </c>
      <c r="D5" s="57"/>
      <c r="E5" s="80">
        <v>1</v>
      </c>
      <c r="F5" s="81" t="s">
        <v>25</v>
      </c>
      <c r="G5" s="112"/>
      <c r="H5" s="112"/>
      <c r="I5" s="204" t="s">
        <v>674</v>
      </c>
      <c r="J5" s="2"/>
      <c r="K5" s="2"/>
    </row>
    <row r="6" spans="3:11" s="1" customFormat="1" ht="30" customHeight="1">
      <c r="C6" s="58" t="s">
        <v>126</v>
      </c>
      <c r="D6" s="57"/>
      <c r="E6" s="80">
        <v>1</v>
      </c>
      <c r="F6" s="81" t="s">
        <v>25</v>
      </c>
      <c r="G6" s="112"/>
      <c r="H6" s="112"/>
      <c r="I6" s="204" t="s">
        <v>675</v>
      </c>
      <c r="J6" s="2"/>
      <c r="K6" s="2"/>
    </row>
    <row r="7" spans="3:11" s="1" customFormat="1" ht="30" customHeight="1">
      <c r="C7" s="58" t="s">
        <v>61</v>
      </c>
      <c r="D7" s="57" t="s">
        <v>127</v>
      </c>
      <c r="E7" s="80">
        <v>1</v>
      </c>
      <c r="F7" s="81" t="s">
        <v>25</v>
      </c>
      <c r="G7" s="112"/>
      <c r="H7" s="112"/>
      <c r="I7" s="204" t="s">
        <v>676</v>
      </c>
      <c r="J7" s="2"/>
      <c r="K7" s="2"/>
    </row>
    <row r="8" spans="3:11" s="1" customFormat="1" ht="30" customHeight="1">
      <c r="C8" s="58" t="s">
        <v>62</v>
      </c>
      <c r="D8" s="57" t="s">
        <v>128</v>
      </c>
      <c r="E8" s="80">
        <v>1</v>
      </c>
      <c r="F8" s="81" t="s">
        <v>25</v>
      </c>
      <c r="G8" s="112"/>
      <c r="H8" s="112"/>
      <c r="I8" s="204" t="s">
        <v>677</v>
      </c>
      <c r="J8" s="2"/>
      <c r="K8" s="2"/>
    </row>
    <row r="9" spans="3:11" s="1" customFormat="1" ht="30" customHeight="1">
      <c r="C9" s="58" t="s">
        <v>63</v>
      </c>
      <c r="D9" s="57" t="s">
        <v>129</v>
      </c>
      <c r="E9" s="80">
        <v>1</v>
      </c>
      <c r="F9" s="81" t="s">
        <v>25</v>
      </c>
      <c r="G9" s="21"/>
      <c r="H9" s="112"/>
      <c r="I9" s="204" t="s">
        <v>678</v>
      </c>
      <c r="J9" s="2"/>
      <c r="K9" s="2"/>
    </row>
    <row r="10" spans="3:11" s="1" customFormat="1" ht="30" customHeight="1">
      <c r="C10" s="59" t="s">
        <v>32</v>
      </c>
      <c r="D10" s="60"/>
      <c r="E10" s="82"/>
      <c r="F10" s="81"/>
      <c r="G10" s="112"/>
      <c r="H10" s="112"/>
      <c r="I10" s="204"/>
      <c r="J10" s="2"/>
      <c r="K10" s="2"/>
    </row>
    <row r="11" spans="3:11" s="1" customFormat="1" ht="30" customHeight="1">
      <c r="C11" s="58" t="s">
        <v>33</v>
      </c>
      <c r="D11" s="60"/>
      <c r="E11" s="82"/>
      <c r="F11" s="81"/>
      <c r="G11" s="112"/>
      <c r="H11" s="205"/>
      <c r="I11" s="203"/>
      <c r="J11" s="2"/>
      <c r="K11" s="2"/>
    </row>
    <row r="12" spans="3:11" s="1" customFormat="1" ht="30" customHeight="1">
      <c r="C12" s="56" t="s">
        <v>26</v>
      </c>
      <c r="D12" s="57"/>
      <c r="E12" s="80"/>
      <c r="F12" s="81"/>
      <c r="G12" s="112"/>
      <c r="H12" s="205"/>
      <c r="I12" s="203"/>
      <c r="J12" s="2"/>
      <c r="K12" s="2"/>
    </row>
    <row r="13" spans="3:11" s="1" customFormat="1" ht="30" customHeight="1">
      <c r="C13" s="61" t="s">
        <v>50</v>
      </c>
      <c r="D13" s="23" t="s">
        <v>130</v>
      </c>
      <c r="E13" s="82"/>
      <c r="F13" s="81"/>
      <c r="G13" s="112"/>
      <c r="H13" s="108"/>
      <c r="I13" s="203"/>
      <c r="J13" s="2"/>
      <c r="K13" s="2"/>
    </row>
    <row r="14" spans="3:11" s="1" customFormat="1" ht="30" customHeight="1">
      <c r="C14" s="58" t="s">
        <v>131</v>
      </c>
      <c r="D14" s="57" t="s">
        <v>133</v>
      </c>
      <c r="E14" s="83">
        <v>4</v>
      </c>
      <c r="F14" s="81" t="s">
        <v>65</v>
      </c>
      <c r="G14" s="112"/>
      <c r="H14" s="108"/>
      <c r="I14" s="203"/>
      <c r="J14" s="2"/>
      <c r="K14" s="2"/>
    </row>
    <row r="15" spans="3:11" s="1" customFormat="1" ht="30" customHeight="1">
      <c r="C15" s="58" t="s">
        <v>134</v>
      </c>
      <c r="D15" s="57" t="s">
        <v>135</v>
      </c>
      <c r="E15" s="84">
        <v>39.6</v>
      </c>
      <c r="F15" s="81" t="s">
        <v>66</v>
      </c>
      <c r="G15" s="112"/>
      <c r="H15" s="112"/>
      <c r="I15" s="203"/>
      <c r="J15" s="2"/>
      <c r="K15" s="2"/>
    </row>
    <row r="16" spans="3:11" s="1" customFormat="1" ht="30" customHeight="1">
      <c r="C16" s="58" t="s">
        <v>136</v>
      </c>
      <c r="D16" s="57" t="s">
        <v>137</v>
      </c>
      <c r="E16" s="84">
        <v>35.1</v>
      </c>
      <c r="F16" s="81" t="s">
        <v>66</v>
      </c>
      <c r="G16" s="113"/>
      <c r="H16" s="112">
        <f t="shared" ref="H16" si="0">ROUNDDOWN(E16*G16,0)</f>
        <v>0</v>
      </c>
      <c r="I16" s="206"/>
      <c r="J16" s="2"/>
      <c r="K16" s="2"/>
    </row>
    <row r="17" spans="3:11" s="1" customFormat="1" ht="30" customHeight="1">
      <c r="C17" s="58" t="s">
        <v>138</v>
      </c>
      <c r="D17" s="57" t="s">
        <v>139</v>
      </c>
      <c r="E17" s="85">
        <v>4</v>
      </c>
      <c r="F17" s="81" t="s">
        <v>65</v>
      </c>
      <c r="G17" s="113"/>
      <c r="H17" s="112">
        <f t="shared" ref="H17" si="1">ROUNDDOWN(E17*G17,0)</f>
        <v>0</v>
      </c>
      <c r="I17" s="206"/>
      <c r="J17" s="2"/>
      <c r="K17" s="2"/>
    </row>
    <row r="18" spans="3:11" s="1" customFormat="1" ht="30" customHeight="1">
      <c r="C18" s="58" t="s">
        <v>140</v>
      </c>
      <c r="D18" s="57" t="s">
        <v>141</v>
      </c>
      <c r="E18" s="84">
        <v>24.8</v>
      </c>
      <c r="F18" s="81" t="s">
        <v>66</v>
      </c>
      <c r="G18" s="113"/>
      <c r="H18" s="112"/>
      <c r="I18" s="203"/>
      <c r="J18" s="2"/>
      <c r="K18" s="2"/>
    </row>
    <row r="19" spans="3:11" s="1" customFormat="1" ht="30" customHeight="1">
      <c r="C19" s="58" t="s">
        <v>140</v>
      </c>
      <c r="D19" s="57" t="s">
        <v>142</v>
      </c>
      <c r="E19" s="84">
        <v>24.8</v>
      </c>
      <c r="F19" s="81" t="s">
        <v>66</v>
      </c>
      <c r="G19" s="113"/>
      <c r="H19" s="112"/>
      <c r="I19" s="203"/>
      <c r="J19" s="2"/>
      <c r="K19" s="2"/>
    </row>
    <row r="20" spans="3:11" s="1" customFormat="1" ht="30" customHeight="1">
      <c r="C20" s="58" t="s">
        <v>140</v>
      </c>
      <c r="D20" s="57" t="s">
        <v>143</v>
      </c>
      <c r="E20" s="84">
        <v>58.5</v>
      </c>
      <c r="F20" s="81" t="s">
        <v>66</v>
      </c>
      <c r="G20" s="113"/>
      <c r="H20" s="112"/>
      <c r="I20" s="203"/>
      <c r="J20" s="2"/>
      <c r="K20" s="2"/>
    </row>
    <row r="21" spans="3:11" s="1" customFormat="1" ht="30" customHeight="1">
      <c r="C21" s="58" t="s">
        <v>140</v>
      </c>
      <c r="D21" s="57" t="s">
        <v>144</v>
      </c>
      <c r="E21" s="84">
        <v>23.4</v>
      </c>
      <c r="F21" s="81" t="s">
        <v>66</v>
      </c>
      <c r="G21" s="112"/>
      <c r="H21" s="205"/>
      <c r="I21" s="203"/>
      <c r="J21" s="2"/>
      <c r="K21" s="2"/>
    </row>
    <row r="22" spans="3:11" s="1" customFormat="1" ht="30" customHeight="1">
      <c r="C22" s="59" t="s">
        <v>32</v>
      </c>
      <c r="D22" s="57"/>
      <c r="E22" s="84"/>
      <c r="F22" s="81"/>
      <c r="G22" s="112"/>
      <c r="H22" s="108"/>
      <c r="I22" s="203"/>
      <c r="J22" s="2"/>
      <c r="K22" s="2"/>
    </row>
    <row r="23" spans="3:11" s="1" customFormat="1" ht="30" customHeight="1">
      <c r="C23" s="58"/>
      <c r="D23" s="57"/>
      <c r="E23" s="84"/>
      <c r="F23" s="81"/>
      <c r="G23" s="112"/>
      <c r="H23" s="108"/>
      <c r="I23" s="203"/>
      <c r="J23" s="2"/>
      <c r="K23" s="2"/>
    </row>
    <row r="24" spans="3:11" s="1" customFormat="1" ht="30" customHeight="1">
      <c r="C24" s="61" t="s">
        <v>67</v>
      </c>
      <c r="D24" s="57"/>
      <c r="E24" s="84"/>
      <c r="F24" s="81"/>
      <c r="G24" s="113"/>
      <c r="H24" s="112"/>
      <c r="I24" s="203"/>
      <c r="J24" s="2"/>
      <c r="K24" s="2"/>
    </row>
    <row r="25" spans="3:11" s="1" customFormat="1" ht="30" customHeight="1">
      <c r="C25" s="58" t="s">
        <v>145</v>
      </c>
      <c r="D25" s="57" t="s">
        <v>146</v>
      </c>
      <c r="E25" s="84">
        <v>10.1</v>
      </c>
      <c r="F25" s="81" t="s">
        <v>66</v>
      </c>
      <c r="G25" s="113"/>
      <c r="H25" s="112"/>
      <c r="I25" s="207"/>
      <c r="J25" s="2"/>
      <c r="K25" s="2"/>
    </row>
    <row r="26" spans="3:11" s="1" customFormat="1" ht="30" customHeight="1">
      <c r="C26" s="58" t="s">
        <v>147</v>
      </c>
      <c r="D26" s="57" t="s">
        <v>148</v>
      </c>
      <c r="E26" s="84">
        <v>37.200000000000003</v>
      </c>
      <c r="F26" s="81" t="s">
        <v>547</v>
      </c>
      <c r="G26" s="113"/>
      <c r="H26" s="112"/>
      <c r="I26" s="203"/>
      <c r="J26" s="2"/>
      <c r="K26" s="2"/>
    </row>
    <row r="27" spans="3:11" s="1" customFormat="1" ht="30" customHeight="1">
      <c r="C27" s="58" t="s">
        <v>149</v>
      </c>
      <c r="D27" s="57" t="s">
        <v>150</v>
      </c>
      <c r="E27" s="84">
        <v>41.9</v>
      </c>
      <c r="F27" s="81" t="s">
        <v>547</v>
      </c>
      <c r="G27" s="113"/>
      <c r="H27" s="112"/>
      <c r="I27" s="203"/>
      <c r="J27" s="2"/>
      <c r="K27" s="2"/>
    </row>
    <row r="28" spans="3:11" s="1" customFormat="1" ht="30" customHeight="1">
      <c r="C28" s="58" t="s">
        <v>151</v>
      </c>
      <c r="D28" s="57" t="s">
        <v>152</v>
      </c>
      <c r="E28" s="84">
        <v>41.9</v>
      </c>
      <c r="F28" s="81" t="s">
        <v>547</v>
      </c>
      <c r="G28" s="113"/>
      <c r="H28" s="112"/>
      <c r="I28" s="203"/>
      <c r="J28" s="2"/>
      <c r="K28" s="2"/>
    </row>
    <row r="29" spans="3:11" s="1" customFormat="1" ht="30" customHeight="1">
      <c r="C29" s="58" t="s">
        <v>153</v>
      </c>
      <c r="D29" s="57" t="s">
        <v>154</v>
      </c>
      <c r="E29" s="84">
        <v>41.9</v>
      </c>
      <c r="F29" s="81" t="s">
        <v>547</v>
      </c>
      <c r="G29" s="113"/>
      <c r="H29" s="112"/>
      <c r="I29" s="203"/>
      <c r="J29" s="2"/>
      <c r="K29" s="2"/>
    </row>
    <row r="30" spans="3:11" s="1" customFormat="1" ht="30" customHeight="1">
      <c r="C30" s="58" t="s">
        <v>147</v>
      </c>
      <c r="D30" s="57" t="s">
        <v>155</v>
      </c>
      <c r="E30" s="84">
        <v>4.7</v>
      </c>
      <c r="F30" s="81" t="s">
        <v>547</v>
      </c>
      <c r="G30" s="113"/>
      <c r="H30" s="112"/>
      <c r="I30" s="203"/>
      <c r="J30" s="2"/>
      <c r="K30" s="2"/>
    </row>
    <row r="31" spans="3:11" s="1" customFormat="1" ht="30" customHeight="1">
      <c r="C31" s="58" t="s">
        <v>156</v>
      </c>
      <c r="D31" s="57" t="s">
        <v>137</v>
      </c>
      <c r="E31" s="84">
        <v>35.1</v>
      </c>
      <c r="F31" s="81" t="s">
        <v>66</v>
      </c>
      <c r="G31" s="113"/>
      <c r="H31" s="112"/>
      <c r="I31" s="203"/>
      <c r="J31" s="2"/>
      <c r="K31" s="2"/>
    </row>
    <row r="32" spans="3:11" s="1" customFormat="1" ht="30" customHeight="1">
      <c r="C32" s="58" t="s">
        <v>157</v>
      </c>
      <c r="D32" s="57" t="s">
        <v>132</v>
      </c>
      <c r="E32" s="85">
        <v>4</v>
      </c>
      <c r="F32" s="81" t="s">
        <v>65</v>
      </c>
      <c r="G32" s="113"/>
      <c r="H32" s="112"/>
      <c r="I32" s="203"/>
      <c r="J32" s="2"/>
      <c r="K32" s="2"/>
    </row>
    <row r="33" spans="3:11" s="1" customFormat="1" ht="30" customHeight="1">
      <c r="C33" s="58" t="s">
        <v>158</v>
      </c>
      <c r="D33" s="57"/>
      <c r="E33" s="85">
        <v>157</v>
      </c>
      <c r="F33" s="81" t="s">
        <v>547</v>
      </c>
      <c r="G33" s="113"/>
      <c r="H33" s="112"/>
      <c r="I33" s="203"/>
      <c r="J33" s="2"/>
      <c r="K33" s="2"/>
    </row>
    <row r="34" spans="3:11" s="1" customFormat="1" ht="30" customHeight="1">
      <c r="C34" s="58" t="s">
        <v>159</v>
      </c>
      <c r="D34" s="57"/>
      <c r="E34" s="85">
        <v>696</v>
      </c>
      <c r="F34" s="81" t="s">
        <v>66</v>
      </c>
      <c r="G34" s="113"/>
      <c r="H34" s="112"/>
      <c r="I34" s="203"/>
      <c r="J34" s="2"/>
      <c r="K34" s="2"/>
    </row>
    <row r="35" spans="3:11" s="1" customFormat="1" ht="30" customHeight="1">
      <c r="C35" s="58" t="s">
        <v>160</v>
      </c>
      <c r="D35" s="57"/>
      <c r="E35" s="85">
        <v>157</v>
      </c>
      <c r="F35" s="81" t="s">
        <v>547</v>
      </c>
      <c r="G35" s="113"/>
      <c r="H35" s="112"/>
      <c r="I35" s="203"/>
      <c r="J35" s="2"/>
      <c r="K35" s="2"/>
    </row>
    <row r="36" spans="3:11" s="1" customFormat="1" ht="30" customHeight="1">
      <c r="C36" s="58" t="s">
        <v>161</v>
      </c>
      <c r="D36" s="57" t="s">
        <v>162</v>
      </c>
      <c r="E36" s="84">
        <v>39.6</v>
      </c>
      <c r="F36" s="81" t="s">
        <v>66</v>
      </c>
      <c r="G36" s="113"/>
      <c r="H36" s="112"/>
      <c r="I36" s="203"/>
      <c r="J36" s="2"/>
      <c r="K36" s="2"/>
    </row>
    <row r="37" spans="3:11" s="1" customFormat="1" ht="30" customHeight="1">
      <c r="C37" s="58" t="s">
        <v>163</v>
      </c>
      <c r="D37" s="57" t="s">
        <v>164</v>
      </c>
      <c r="E37" s="85">
        <v>4</v>
      </c>
      <c r="F37" s="81" t="s">
        <v>65</v>
      </c>
      <c r="G37" s="113"/>
      <c r="H37" s="112"/>
      <c r="I37" s="203"/>
      <c r="J37" s="2"/>
      <c r="K37" s="2"/>
    </row>
    <row r="38" spans="3:11" s="1" customFormat="1" ht="30" customHeight="1">
      <c r="C38" s="62" t="s">
        <v>165</v>
      </c>
      <c r="D38" s="63" t="s">
        <v>166</v>
      </c>
      <c r="E38" s="85">
        <v>1</v>
      </c>
      <c r="F38" s="86" t="s">
        <v>9</v>
      </c>
      <c r="G38" s="113"/>
      <c r="H38" s="112"/>
      <c r="I38" s="203" t="s">
        <v>679</v>
      </c>
      <c r="J38" s="2"/>
      <c r="K38" s="2"/>
    </row>
    <row r="39" spans="3:11" s="1" customFormat="1" ht="30" customHeight="1">
      <c r="C39" s="59" t="s">
        <v>32</v>
      </c>
      <c r="D39" s="57"/>
      <c r="E39" s="84"/>
      <c r="F39" s="81"/>
      <c r="G39" s="112"/>
      <c r="H39" s="205"/>
      <c r="I39" s="203"/>
      <c r="J39" s="2"/>
      <c r="K39" s="2"/>
    </row>
    <row r="40" spans="3:11" s="1" customFormat="1" ht="30" customHeight="1">
      <c r="C40" s="58" t="s">
        <v>33</v>
      </c>
      <c r="D40" s="57"/>
      <c r="E40" s="87"/>
      <c r="F40" s="81"/>
      <c r="G40" s="112"/>
      <c r="H40" s="108"/>
      <c r="I40" s="203"/>
      <c r="J40" s="2"/>
      <c r="K40" s="2"/>
    </row>
    <row r="41" spans="3:11" s="1" customFormat="1" ht="30" customHeight="1">
      <c r="C41" s="56" t="s">
        <v>27</v>
      </c>
      <c r="D41" s="57"/>
      <c r="E41" s="87"/>
      <c r="F41" s="81"/>
      <c r="G41" s="112"/>
      <c r="H41" s="108"/>
      <c r="I41" s="203"/>
      <c r="J41" s="2"/>
      <c r="K41" s="2"/>
    </row>
    <row r="42" spans="3:11" s="1" customFormat="1" ht="30" customHeight="1">
      <c r="C42" s="61" t="s">
        <v>50</v>
      </c>
      <c r="D42" s="23"/>
      <c r="E42" s="84"/>
      <c r="F42" s="81"/>
      <c r="G42" s="112"/>
      <c r="H42" s="108"/>
      <c r="I42" s="203"/>
      <c r="J42" s="2"/>
      <c r="K42" s="2"/>
    </row>
    <row r="43" spans="3:11" s="1" customFormat="1" ht="30" customHeight="1">
      <c r="C43" s="58" t="s">
        <v>167</v>
      </c>
      <c r="D43" s="57" t="s">
        <v>168</v>
      </c>
      <c r="E43" s="88">
        <v>12</v>
      </c>
      <c r="F43" s="59" t="s">
        <v>65</v>
      </c>
      <c r="G43" s="113"/>
      <c r="H43" s="112"/>
      <c r="I43" s="203"/>
      <c r="J43" s="2"/>
      <c r="K43" s="2"/>
    </row>
    <row r="44" spans="3:11" s="1" customFormat="1" ht="30" customHeight="1">
      <c r="C44" s="58" t="s">
        <v>169</v>
      </c>
      <c r="D44" s="57" t="s">
        <v>170</v>
      </c>
      <c r="E44" s="89">
        <v>7</v>
      </c>
      <c r="F44" s="59" t="s">
        <v>66</v>
      </c>
      <c r="G44" s="113"/>
      <c r="H44" s="112"/>
      <c r="I44" s="203"/>
      <c r="J44" s="2"/>
      <c r="K44" s="2"/>
    </row>
    <row r="45" spans="3:11" s="1" customFormat="1" ht="30" customHeight="1">
      <c r="C45" s="58" t="s">
        <v>171</v>
      </c>
      <c r="D45" s="57" t="s">
        <v>172</v>
      </c>
      <c r="E45" s="84">
        <v>2.1</v>
      </c>
      <c r="F45" s="81" t="s">
        <v>547</v>
      </c>
      <c r="G45" s="113"/>
      <c r="H45" s="112"/>
      <c r="I45" s="203"/>
      <c r="J45" s="2"/>
      <c r="K45" s="2"/>
    </row>
    <row r="46" spans="3:11" s="1" customFormat="1" ht="30" customHeight="1">
      <c r="C46" s="58" t="s">
        <v>173</v>
      </c>
      <c r="D46" s="60"/>
      <c r="E46" s="84">
        <v>2.1</v>
      </c>
      <c r="F46" s="81" t="s">
        <v>547</v>
      </c>
      <c r="G46" s="113"/>
      <c r="H46" s="112"/>
      <c r="I46" s="203"/>
      <c r="J46" s="2"/>
      <c r="K46" s="2"/>
    </row>
    <row r="47" spans="3:11" s="1" customFormat="1" ht="30" customHeight="1">
      <c r="C47" s="58" t="s">
        <v>174</v>
      </c>
      <c r="D47" s="57" t="s">
        <v>175</v>
      </c>
      <c r="E47" s="84">
        <v>2.1</v>
      </c>
      <c r="F47" s="81" t="s">
        <v>547</v>
      </c>
      <c r="G47" s="113"/>
      <c r="H47" s="112"/>
      <c r="I47" s="203"/>
      <c r="J47" s="2"/>
      <c r="K47" s="2"/>
    </row>
    <row r="48" spans="3:11" s="1" customFormat="1" ht="30" customHeight="1">
      <c r="C48" s="58" t="s">
        <v>176</v>
      </c>
      <c r="D48" s="57"/>
      <c r="E48" s="84">
        <v>2.1</v>
      </c>
      <c r="F48" s="81" t="s">
        <v>547</v>
      </c>
      <c r="G48" s="113"/>
      <c r="H48" s="112"/>
      <c r="I48" s="203"/>
      <c r="J48" s="2"/>
      <c r="K48" s="2"/>
    </row>
    <row r="49" spans="3:11" s="1" customFormat="1" ht="30" customHeight="1">
      <c r="C49" s="58" t="s">
        <v>177</v>
      </c>
      <c r="D49" s="57" t="s">
        <v>178</v>
      </c>
      <c r="E49" s="87">
        <v>31.4</v>
      </c>
      <c r="F49" s="81" t="s">
        <v>66</v>
      </c>
      <c r="G49" s="113"/>
      <c r="H49" s="112"/>
      <c r="I49" s="203"/>
      <c r="J49" s="2"/>
      <c r="K49" s="2"/>
    </row>
    <row r="50" spans="3:11" s="1" customFormat="1" ht="30" customHeight="1">
      <c r="C50" s="58" t="s">
        <v>179</v>
      </c>
      <c r="D50" s="57" t="s">
        <v>180</v>
      </c>
      <c r="E50" s="83">
        <v>1</v>
      </c>
      <c r="F50" s="81" t="s">
        <v>65</v>
      </c>
      <c r="G50" s="113"/>
      <c r="H50" s="112"/>
      <c r="I50" s="206"/>
      <c r="J50" s="2"/>
      <c r="K50" s="2"/>
    </row>
    <row r="51" spans="3:11" s="1" customFormat="1" ht="30" customHeight="1">
      <c r="C51" s="59" t="s">
        <v>32</v>
      </c>
      <c r="D51" s="57"/>
      <c r="E51" s="90"/>
      <c r="F51" s="81"/>
      <c r="G51" s="113"/>
      <c r="H51" s="112"/>
      <c r="I51" s="203"/>
      <c r="J51" s="2"/>
      <c r="K51" s="2"/>
    </row>
    <row r="52" spans="3:11" s="1" customFormat="1" ht="30" customHeight="1">
      <c r="C52" s="58" t="s">
        <v>33</v>
      </c>
      <c r="D52" s="57"/>
      <c r="E52" s="87"/>
      <c r="F52" s="81"/>
      <c r="G52" s="113"/>
      <c r="H52" s="112"/>
      <c r="I52" s="206"/>
      <c r="J52" s="2"/>
      <c r="K52" s="2"/>
    </row>
    <row r="53" spans="3:11" s="1" customFormat="1" ht="30" customHeight="1">
      <c r="C53" s="61" t="s">
        <v>67</v>
      </c>
      <c r="D53" s="57"/>
      <c r="E53" s="87"/>
      <c r="F53" s="81"/>
      <c r="G53" s="112"/>
      <c r="H53" s="208"/>
      <c r="I53" s="203"/>
      <c r="J53" s="2"/>
      <c r="K53" s="2"/>
    </row>
    <row r="54" spans="3:11" s="1" customFormat="1" ht="30" customHeight="1">
      <c r="C54" s="58" t="s">
        <v>181</v>
      </c>
      <c r="D54" s="23" t="s">
        <v>182</v>
      </c>
      <c r="E54" s="91">
        <v>1.6</v>
      </c>
      <c r="F54" s="81" t="s">
        <v>66</v>
      </c>
      <c r="G54" s="112"/>
      <c r="H54" s="108"/>
      <c r="I54" s="203"/>
      <c r="J54" s="2"/>
      <c r="K54" s="2"/>
    </row>
    <row r="55" spans="3:11" s="1" customFormat="1" ht="30" customHeight="1">
      <c r="C55" s="58" t="s">
        <v>183</v>
      </c>
      <c r="D55" s="23" t="s">
        <v>184</v>
      </c>
      <c r="E55" s="91">
        <v>2</v>
      </c>
      <c r="F55" s="81" t="s">
        <v>547</v>
      </c>
      <c r="G55" s="112"/>
      <c r="H55" s="108"/>
      <c r="I55" s="203"/>
      <c r="J55" s="2"/>
      <c r="K55" s="2"/>
    </row>
    <row r="56" spans="3:11" s="1" customFormat="1" ht="30" customHeight="1">
      <c r="C56" s="58" t="s">
        <v>185</v>
      </c>
      <c r="D56" s="57" t="s">
        <v>154</v>
      </c>
      <c r="E56" s="87">
        <v>18.399999999999999</v>
      </c>
      <c r="F56" s="81" t="s">
        <v>547</v>
      </c>
      <c r="G56" s="113"/>
      <c r="H56" s="112"/>
      <c r="I56" s="206"/>
      <c r="J56" s="2"/>
      <c r="K56" s="2"/>
    </row>
    <row r="57" spans="3:11" s="1" customFormat="1" ht="30" customHeight="1">
      <c r="C57" s="58" t="s">
        <v>186</v>
      </c>
      <c r="D57" s="57"/>
      <c r="E57" s="83">
        <v>282</v>
      </c>
      <c r="F57" s="81" t="s">
        <v>547</v>
      </c>
      <c r="G57" s="113"/>
      <c r="H57" s="112"/>
      <c r="I57" s="203"/>
      <c r="J57" s="2"/>
      <c r="K57" s="2"/>
    </row>
    <row r="58" spans="3:11" s="1" customFormat="1" ht="30" customHeight="1">
      <c r="C58" s="62" t="s">
        <v>187</v>
      </c>
      <c r="D58" s="63" t="s">
        <v>182</v>
      </c>
      <c r="E58" s="87">
        <v>23.3</v>
      </c>
      <c r="F58" s="86" t="s">
        <v>66</v>
      </c>
      <c r="G58" s="113"/>
      <c r="H58" s="112"/>
      <c r="I58" s="206"/>
      <c r="J58" s="2"/>
      <c r="K58" s="2"/>
    </row>
    <row r="59" spans="3:11" s="1" customFormat="1" ht="30" customHeight="1">
      <c r="C59" s="58" t="s">
        <v>188</v>
      </c>
      <c r="D59" s="57" t="s">
        <v>189</v>
      </c>
      <c r="E59" s="83">
        <v>4</v>
      </c>
      <c r="F59" s="81" t="s">
        <v>65</v>
      </c>
      <c r="G59" s="113"/>
      <c r="H59" s="112"/>
      <c r="I59" s="203"/>
      <c r="J59" s="2"/>
      <c r="K59" s="2"/>
    </row>
    <row r="60" spans="3:11" s="1" customFormat="1" ht="30" customHeight="1">
      <c r="C60" s="58" t="s">
        <v>188</v>
      </c>
      <c r="D60" s="57" t="s">
        <v>190</v>
      </c>
      <c r="E60" s="83">
        <v>2</v>
      </c>
      <c r="F60" s="81" t="s">
        <v>65</v>
      </c>
      <c r="G60" s="113"/>
      <c r="H60" s="112"/>
      <c r="I60" s="203"/>
      <c r="J60" s="2"/>
      <c r="K60" s="2"/>
    </row>
    <row r="61" spans="3:11" s="1" customFormat="1" ht="30" customHeight="1">
      <c r="C61" s="58" t="s">
        <v>191</v>
      </c>
      <c r="D61" s="57" t="s">
        <v>192</v>
      </c>
      <c r="E61" s="87">
        <v>1.1000000000000001</v>
      </c>
      <c r="F61" s="81" t="s">
        <v>547</v>
      </c>
      <c r="G61" s="113"/>
      <c r="H61" s="112"/>
      <c r="I61" s="206"/>
      <c r="J61" s="2"/>
      <c r="K61" s="2"/>
    </row>
    <row r="62" spans="3:11" s="1" customFormat="1" ht="30" customHeight="1">
      <c r="C62" s="58" t="s">
        <v>193</v>
      </c>
      <c r="D62" s="57" t="s">
        <v>194</v>
      </c>
      <c r="E62" s="83">
        <v>262</v>
      </c>
      <c r="F62" s="81" t="s">
        <v>547</v>
      </c>
      <c r="G62" s="113"/>
      <c r="H62" s="112"/>
      <c r="I62" s="206"/>
      <c r="J62" s="2"/>
      <c r="K62" s="2"/>
    </row>
    <row r="63" spans="3:11" s="1" customFormat="1" ht="30" customHeight="1">
      <c r="C63" s="58" t="s">
        <v>195</v>
      </c>
      <c r="D63" s="57" t="s">
        <v>154</v>
      </c>
      <c r="E63" s="83">
        <v>262</v>
      </c>
      <c r="F63" s="81" t="s">
        <v>547</v>
      </c>
      <c r="G63" s="113"/>
      <c r="H63" s="112"/>
      <c r="I63" s="203"/>
      <c r="J63" s="2"/>
      <c r="K63" s="2"/>
    </row>
    <row r="64" spans="3:11" s="1" customFormat="1" ht="30" customHeight="1">
      <c r="C64" s="58" t="s">
        <v>196</v>
      </c>
      <c r="D64" s="60"/>
      <c r="E64" s="87">
        <v>19.399999999999999</v>
      </c>
      <c r="F64" s="81" t="s">
        <v>547</v>
      </c>
      <c r="G64" s="113"/>
      <c r="H64" s="112"/>
      <c r="I64" s="206"/>
      <c r="J64" s="2"/>
      <c r="K64" s="2"/>
    </row>
    <row r="65" spans="3:11" s="1" customFormat="1" ht="30" customHeight="1">
      <c r="C65" s="58" t="s">
        <v>197</v>
      </c>
      <c r="D65" s="60"/>
      <c r="E65" s="83">
        <v>281</v>
      </c>
      <c r="F65" s="81" t="s">
        <v>547</v>
      </c>
      <c r="G65" s="113"/>
      <c r="H65" s="112"/>
      <c r="I65" s="203"/>
      <c r="J65" s="2"/>
      <c r="K65" s="2"/>
    </row>
    <row r="66" spans="3:11" s="1" customFormat="1" ht="30" customHeight="1">
      <c r="C66" s="58" t="s">
        <v>198</v>
      </c>
      <c r="D66" s="60" t="s">
        <v>172</v>
      </c>
      <c r="E66" s="87">
        <v>19.399999999999999</v>
      </c>
      <c r="F66" s="81" t="s">
        <v>547</v>
      </c>
      <c r="G66" s="113"/>
      <c r="H66" s="112"/>
      <c r="I66" s="203"/>
      <c r="J66" s="2"/>
      <c r="K66" s="2"/>
    </row>
    <row r="67" spans="3:11" s="1" customFormat="1" ht="30" customHeight="1">
      <c r="C67" s="58" t="s">
        <v>199</v>
      </c>
      <c r="D67" s="60"/>
      <c r="E67" s="87">
        <v>12.3</v>
      </c>
      <c r="F67" s="81" t="s">
        <v>547</v>
      </c>
      <c r="G67" s="113"/>
      <c r="H67" s="112"/>
      <c r="I67" s="206"/>
      <c r="J67" s="2"/>
      <c r="K67" s="2"/>
    </row>
    <row r="68" spans="3:11" s="1" customFormat="1" ht="30" customHeight="1">
      <c r="C68" s="58" t="s">
        <v>200</v>
      </c>
      <c r="D68" s="60" t="s">
        <v>175</v>
      </c>
      <c r="E68" s="87">
        <v>12.3</v>
      </c>
      <c r="F68" s="81" t="s">
        <v>547</v>
      </c>
      <c r="G68" s="113"/>
      <c r="H68" s="112"/>
      <c r="I68" s="203"/>
      <c r="J68" s="2"/>
      <c r="K68" s="2"/>
    </row>
    <row r="69" spans="3:11" s="1" customFormat="1" ht="30" customHeight="1">
      <c r="C69" s="58" t="s">
        <v>201</v>
      </c>
      <c r="D69" s="60"/>
      <c r="E69" s="87">
        <v>12.3</v>
      </c>
      <c r="F69" s="81" t="s">
        <v>547</v>
      </c>
      <c r="G69" s="113"/>
      <c r="H69" s="112"/>
      <c r="I69" s="203"/>
      <c r="J69" s="2"/>
      <c r="K69" s="2"/>
    </row>
    <row r="70" spans="3:11" s="1" customFormat="1" ht="30" customHeight="1">
      <c r="C70" s="58" t="s">
        <v>202</v>
      </c>
      <c r="D70" s="57" t="s">
        <v>203</v>
      </c>
      <c r="E70" s="87">
        <v>3.5</v>
      </c>
      <c r="F70" s="81" t="s">
        <v>547</v>
      </c>
      <c r="G70" s="113"/>
      <c r="H70" s="112"/>
      <c r="I70" s="203"/>
      <c r="J70" s="2"/>
      <c r="K70" s="2"/>
    </row>
    <row r="71" spans="3:11" s="1" customFormat="1" ht="30" customHeight="1">
      <c r="C71" s="58" t="s">
        <v>204</v>
      </c>
      <c r="D71" s="60" t="s">
        <v>194</v>
      </c>
      <c r="E71" s="87">
        <v>66.2</v>
      </c>
      <c r="F71" s="81" t="s">
        <v>547</v>
      </c>
      <c r="G71" s="113"/>
      <c r="H71" s="112"/>
      <c r="I71" s="206"/>
      <c r="J71" s="2"/>
      <c r="K71" s="2"/>
    </row>
    <row r="72" spans="3:11" s="1" customFormat="1" ht="30" customHeight="1">
      <c r="C72" s="58" t="s">
        <v>205</v>
      </c>
      <c r="D72" s="57"/>
      <c r="E72" s="87">
        <v>66.2</v>
      </c>
      <c r="F72" s="81" t="s">
        <v>547</v>
      </c>
      <c r="G72" s="112"/>
      <c r="H72" s="108"/>
      <c r="I72" s="23"/>
      <c r="J72" s="2"/>
      <c r="K72" s="2"/>
    </row>
    <row r="73" spans="3:11" s="1" customFormat="1" ht="30" customHeight="1">
      <c r="C73" s="58" t="s">
        <v>206</v>
      </c>
      <c r="D73" s="57" t="s">
        <v>207</v>
      </c>
      <c r="E73" s="87">
        <v>66.2</v>
      </c>
      <c r="F73" s="81" t="s">
        <v>547</v>
      </c>
      <c r="G73" s="113"/>
      <c r="H73" s="108"/>
      <c r="I73" s="23"/>
      <c r="J73" s="2"/>
      <c r="K73" s="2"/>
    </row>
    <row r="74" spans="3:11" s="1" customFormat="1" ht="30" customHeight="1">
      <c r="C74" s="62" t="s">
        <v>208</v>
      </c>
      <c r="D74" s="57"/>
      <c r="E74" s="84">
        <v>66.2</v>
      </c>
      <c r="F74" s="81" t="s">
        <v>547</v>
      </c>
      <c r="G74" s="113"/>
      <c r="H74" s="108"/>
      <c r="I74" s="23"/>
      <c r="J74" s="2"/>
      <c r="K74" s="2"/>
    </row>
    <row r="75" spans="3:11" s="1" customFormat="1" ht="30" customHeight="1">
      <c r="C75" s="62" t="s">
        <v>209</v>
      </c>
      <c r="D75" s="57"/>
      <c r="E75" s="84">
        <v>1.4</v>
      </c>
      <c r="F75" s="81" t="s">
        <v>547</v>
      </c>
      <c r="G75" s="113"/>
      <c r="H75" s="108"/>
      <c r="I75" s="23"/>
      <c r="J75" s="2"/>
      <c r="K75" s="2"/>
    </row>
    <row r="76" spans="3:11" s="1" customFormat="1" ht="30" customHeight="1">
      <c r="C76" s="62" t="s">
        <v>210</v>
      </c>
      <c r="D76" s="57" t="s">
        <v>178</v>
      </c>
      <c r="E76" s="87">
        <v>31.4</v>
      </c>
      <c r="F76" s="81" t="s">
        <v>66</v>
      </c>
      <c r="G76" s="113"/>
      <c r="H76" s="108"/>
      <c r="I76" s="23"/>
      <c r="J76" s="2"/>
      <c r="K76" s="2"/>
    </row>
    <row r="77" spans="3:11" s="1" customFormat="1" ht="30" customHeight="1">
      <c r="C77" s="64" t="s">
        <v>32</v>
      </c>
      <c r="D77" s="57"/>
      <c r="E77" s="90"/>
      <c r="F77" s="81"/>
      <c r="G77" s="112"/>
      <c r="H77" s="208"/>
      <c r="I77" s="203"/>
      <c r="J77" s="2"/>
      <c r="K77" s="2"/>
    </row>
    <row r="78" spans="3:11" s="1" customFormat="1" ht="30" customHeight="1">
      <c r="C78" s="62" t="s">
        <v>33</v>
      </c>
      <c r="D78" s="57"/>
      <c r="E78" s="87"/>
      <c r="F78" s="81"/>
      <c r="G78" s="112"/>
      <c r="H78" s="108"/>
      <c r="I78" s="203"/>
      <c r="J78" s="2"/>
      <c r="K78" s="2"/>
    </row>
    <row r="79" spans="3:11" s="1" customFormat="1" ht="30" customHeight="1">
      <c r="C79" s="56" t="s">
        <v>28</v>
      </c>
      <c r="D79" s="57"/>
      <c r="E79" s="87"/>
      <c r="F79" s="81"/>
      <c r="G79" s="112"/>
      <c r="H79" s="108"/>
      <c r="I79" s="203"/>
      <c r="J79" s="2"/>
      <c r="K79" s="2"/>
    </row>
    <row r="80" spans="3:11" s="1" customFormat="1" ht="30" customHeight="1">
      <c r="C80" s="56" t="s">
        <v>50</v>
      </c>
      <c r="D80" s="23"/>
      <c r="E80" s="84"/>
      <c r="F80" s="81"/>
      <c r="G80" s="112"/>
      <c r="H80" s="108"/>
      <c r="I80" s="203"/>
      <c r="J80" s="2"/>
      <c r="K80" s="2"/>
    </row>
    <row r="81" spans="3:11" s="1" customFormat="1" ht="30" customHeight="1">
      <c r="C81" s="62" t="s">
        <v>69</v>
      </c>
      <c r="D81" s="57" t="s">
        <v>211</v>
      </c>
      <c r="E81" s="92">
        <v>1</v>
      </c>
      <c r="F81" s="93" t="s">
        <v>25</v>
      </c>
      <c r="G81" s="112"/>
      <c r="H81" s="108"/>
      <c r="I81" s="204" t="s">
        <v>680</v>
      </c>
      <c r="J81" s="2"/>
      <c r="K81" s="2"/>
    </row>
    <row r="82" spans="3:11" s="1" customFormat="1" ht="30" customHeight="1">
      <c r="C82" s="62" t="s">
        <v>69</v>
      </c>
      <c r="D82" s="57" t="s">
        <v>212</v>
      </c>
      <c r="E82" s="92">
        <v>1</v>
      </c>
      <c r="F82" s="93" t="s">
        <v>25</v>
      </c>
      <c r="G82" s="112"/>
      <c r="H82" s="108"/>
      <c r="I82" s="204" t="s">
        <v>681</v>
      </c>
      <c r="J82" s="2"/>
      <c r="K82" s="2"/>
    </row>
    <row r="83" spans="3:11" s="1" customFormat="1" ht="30" customHeight="1">
      <c r="C83" s="62" t="s">
        <v>213</v>
      </c>
      <c r="D83" s="57" t="s">
        <v>214</v>
      </c>
      <c r="E83" s="89">
        <v>2.8</v>
      </c>
      <c r="F83" s="59" t="s">
        <v>547</v>
      </c>
      <c r="G83" s="113"/>
      <c r="H83" s="108"/>
      <c r="I83" s="203"/>
      <c r="J83" s="2"/>
      <c r="K83" s="2"/>
    </row>
    <row r="84" spans="3:11" s="1" customFormat="1" ht="30" customHeight="1">
      <c r="C84" s="62" t="s">
        <v>215</v>
      </c>
      <c r="D84" s="57" t="s">
        <v>216</v>
      </c>
      <c r="E84" s="89">
        <v>62.1</v>
      </c>
      <c r="F84" s="59" t="s">
        <v>66</v>
      </c>
      <c r="G84" s="112"/>
      <c r="H84" s="112"/>
      <c r="I84" s="203"/>
      <c r="J84" s="2"/>
      <c r="K84" s="2"/>
    </row>
    <row r="85" spans="3:11" s="1" customFormat="1" ht="30" customHeight="1">
      <c r="C85" s="62" t="s">
        <v>217</v>
      </c>
      <c r="D85" s="57" t="s">
        <v>218</v>
      </c>
      <c r="E85" s="89">
        <v>19.8</v>
      </c>
      <c r="F85" s="59" t="s">
        <v>547</v>
      </c>
      <c r="G85" s="113"/>
      <c r="H85" s="112"/>
      <c r="I85" s="203"/>
      <c r="J85" s="2"/>
      <c r="K85" s="2"/>
    </row>
    <row r="86" spans="3:11" s="1" customFormat="1" ht="30" customHeight="1">
      <c r="C86" s="62" t="s">
        <v>217</v>
      </c>
      <c r="D86" s="57" t="s">
        <v>219</v>
      </c>
      <c r="E86" s="89">
        <v>2.6</v>
      </c>
      <c r="F86" s="59" t="s">
        <v>547</v>
      </c>
      <c r="G86" s="112"/>
      <c r="H86" s="205"/>
      <c r="I86" s="203"/>
      <c r="J86" s="2"/>
      <c r="K86" s="2"/>
    </row>
    <row r="87" spans="3:11" s="1" customFormat="1" ht="30" customHeight="1">
      <c r="C87" s="62" t="s">
        <v>217</v>
      </c>
      <c r="D87" s="57" t="s">
        <v>220</v>
      </c>
      <c r="E87" s="89">
        <v>3.4</v>
      </c>
      <c r="F87" s="59" t="s">
        <v>547</v>
      </c>
      <c r="G87" s="112"/>
      <c r="H87" s="108"/>
      <c r="I87" s="203"/>
      <c r="J87" s="2"/>
      <c r="K87" s="2"/>
    </row>
    <row r="88" spans="3:11" s="1" customFormat="1" ht="30" customHeight="1">
      <c r="C88" s="62" t="s">
        <v>221</v>
      </c>
      <c r="D88" s="57" t="s">
        <v>222</v>
      </c>
      <c r="E88" s="88">
        <v>301</v>
      </c>
      <c r="F88" s="59" t="s">
        <v>66</v>
      </c>
      <c r="G88" s="112"/>
      <c r="H88" s="108"/>
      <c r="I88" s="203"/>
      <c r="J88" s="2"/>
      <c r="K88" s="2"/>
    </row>
    <row r="89" spans="3:11" s="1" customFormat="1" ht="30" customHeight="1">
      <c r="C89" s="62" t="s">
        <v>223</v>
      </c>
      <c r="D89" s="57"/>
      <c r="E89" s="84"/>
      <c r="F89" s="81"/>
      <c r="G89" s="112"/>
      <c r="H89" s="108"/>
      <c r="I89" s="203"/>
      <c r="J89" s="2"/>
      <c r="K89" s="2"/>
    </row>
    <row r="90" spans="3:11" s="1" customFormat="1" ht="30" customHeight="1">
      <c r="C90" s="62" t="s">
        <v>224</v>
      </c>
      <c r="D90" s="57" t="s">
        <v>225</v>
      </c>
      <c r="E90" s="88">
        <v>163</v>
      </c>
      <c r="F90" s="59" t="s">
        <v>66</v>
      </c>
      <c r="G90" s="112"/>
      <c r="H90" s="112"/>
      <c r="I90" s="203"/>
      <c r="J90" s="2"/>
      <c r="K90" s="2"/>
    </row>
    <row r="91" spans="3:11" s="1" customFormat="1" ht="30" customHeight="1">
      <c r="C91" s="62" t="s">
        <v>226</v>
      </c>
      <c r="D91" s="57" t="s">
        <v>227</v>
      </c>
      <c r="E91" s="89">
        <v>33</v>
      </c>
      <c r="F91" s="59" t="s">
        <v>66</v>
      </c>
      <c r="G91" s="112"/>
      <c r="H91" s="112"/>
      <c r="I91" s="203"/>
      <c r="J91" s="2"/>
      <c r="K91" s="2"/>
    </row>
    <row r="92" spans="3:11" s="1" customFormat="1" ht="30" customHeight="1">
      <c r="C92" s="62" t="s">
        <v>228</v>
      </c>
      <c r="D92" s="57" t="s">
        <v>229</v>
      </c>
      <c r="E92" s="89">
        <v>33</v>
      </c>
      <c r="F92" s="59" t="s">
        <v>66</v>
      </c>
      <c r="G92" s="112"/>
      <c r="H92" s="112"/>
      <c r="I92" s="203"/>
      <c r="J92" s="2"/>
      <c r="K92" s="2"/>
    </row>
    <row r="93" spans="3:11" s="1" customFormat="1" ht="30" customHeight="1">
      <c r="C93" s="62" t="s">
        <v>228</v>
      </c>
      <c r="D93" s="57" t="s">
        <v>230</v>
      </c>
      <c r="E93" s="89">
        <v>22.7</v>
      </c>
      <c r="F93" s="59" t="s">
        <v>66</v>
      </c>
      <c r="G93" s="112"/>
      <c r="H93" s="112"/>
      <c r="I93" s="206"/>
      <c r="J93" s="2"/>
      <c r="K93" s="2"/>
    </row>
    <row r="94" spans="3:11" s="1" customFormat="1" ht="30" customHeight="1">
      <c r="C94" s="65" t="s">
        <v>32</v>
      </c>
      <c r="D94" s="57"/>
      <c r="E94" s="84"/>
      <c r="F94" s="81"/>
      <c r="G94" s="112"/>
      <c r="H94" s="112"/>
      <c r="I94" s="203"/>
      <c r="J94" s="2"/>
      <c r="K94" s="2"/>
    </row>
    <row r="95" spans="3:11" s="1" customFormat="1" ht="30" customHeight="1">
      <c r="C95" s="56" t="s">
        <v>33</v>
      </c>
      <c r="D95" s="57"/>
      <c r="E95" s="84"/>
      <c r="F95" s="81"/>
      <c r="G95" s="113"/>
      <c r="H95" s="112"/>
      <c r="I95" s="206"/>
      <c r="J95" s="2"/>
      <c r="K95" s="2"/>
    </row>
    <row r="96" spans="3:11" s="1" customFormat="1" ht="30" customHeight="1">
      <c r="C96" s="56" t="s">
        <v>67</v>
      </c>
      <c r="D96" s="57"/>
      <c r="E96" s="84"/>
      <c r="F96" s="81"/>
      <c r="G96" s="113"/>
      <c r="H96" s="112"/>
      <c r="I96" s="203"/>
      <c r="J96" s="2"/>
      <c r="K96" s="2"/>
    </row>
    <row r="97" spans="3:11" s="1" customFormat="1" ht="30" customHeight="1">
      <c r="C97" s="66" t="s">
        <v>72</v>
      </c>
      <c r="D97" s="57" t="s">
        <v>231</v>
      </c>
      <c r="E97" s="87"/>
      <c r="F97" s="81"/>
      <c r="G97" s="113"/>
      <c r="H97" s="112"/>
      <c r="I97" s="203"/>
      <c r="J97" s="2"/>
      <c r="K97" s="2"/>
    </row>
    <row r="98" spans="3:11" s="1" customFormat="1" ht="30" customHeight="1">
      <c r="C98" s="62" t="s">
        <v>232</v>
      </c>
      <c r="D98" s="57" t="s">
        <v>233</v>
      </c>
      <c r="E98" s="83">
        <v>1</v>
      </c>
      <c r="F98" s="81" t="s">
        <v>65</v>
      </c>
      <c r="G98" s="113"/>
      <c r="H98" s="112"/>
      <c r="I98" s="203"/>
      <c r="J98" s="2"/>
      <c r="K98" s="2"/>
    </row>
    <row r="99" spans="3:11" s="1" customFormat="1" ht="30" customHeight="1">
      <c r="C99" s="62" t="s">
        <v>234</v>
      </c>
      <c r="D99" s="57" t="s">
        <v>235</v>
      </c>
      <c r="E99" s="83">
        <v>1</v>
      </c>
      <c r="F99" s="81" t="s">
        <v>65</v>
      </c>
      <c r="G99" s="113"/>
      <c r="H99" s="112"/>
      <c r="I99" s="206"/>
      <c r="J99" s="2"/>
      <c r="K99" s="2"/>
    </row>
    <row r="100" spans="3:11" s="1" customFormat="1" ht="30" customHeight="1">
      <c r="C100" s="62" t="s">
        <v>236</v>
      </c>
      <c r="D100" s="63" t="s">
        <v>237</v>
      </c>
      <c r="E100" s="83">
        <v>6</v>
      </c>
      <c r="F100" s="86" t="s">
        <v>65</v>
      </c>
      <c r="G100" s="113"/>
      <c r="H100" s="112"/>
      <c r="I100" s="203"/>
      <c r="J100" s="2"/>
      <c r="K100" s="2"/>
    </row>
    <row r="101" spans="3:11" s="1" customFormat="1" ht="30" customHeight="1">
      <c r="C101" s="64" t="s">
        <v>73</v>
      </c>
      <c r="D101" s="57"/>
      <c r="E101" s="87"/>
      <c r="F101" s="81"/>
      <c r="G101" s="113"/>
      <c r="H101" s="112"/>
      <c r="I101" s="206"/>
      <c r="J101" s="2"/>
      <c r="K101" s="2"/>
    </row>
    <row r="102" spans="3:11" s="1" customFormat="1" ht="30" customHeight="1">
      <c r="C102" s="56" t="s">
        <v>33</v>
      </c>
      <c r="D102" s="57"/>
      <c r="E102" s="87"/>
      <c r="F102" s="81"/>
      <c r="G102" s="113"/>
      <c r="H102" s="112"/>
      <c r="I102" s="206"/>
      <c r="J102" s="2"/>
      <c r="K102" s="2"/>
    </row>
    <row r="103" spans="3:11" s="1" customFormat="1" ht="30" customHeight="1">
      <c r="C103" s="56" t="s">
        <v>238</v>
      </c>
      <c r="D103" s="57" t="s">
        <v>231</v>
      </c>
      <c r="E103" s="87"/>
      <c r="F103" s="81"/>
      <c r="G103" s="113"/>
      <c r="H103" s="112"/>
      <c r="I103" s="209"/>
      <c r="J103" s="2"/>
      <c r="K103" s="2"/>
    </row>
    <row r="104" spans="3:11" s="1" customFormat="1" ht="30" customHeight="1">
      <c r="C104" s="62" t="s">
        <v>239</v>
      </c>
      <c r="D104" s="57" t="s">
        <v>240</v>
      </c>
      <c r="E104" s="83">
        <v>1</v>
      </c>
      <c r="F104" s="81" t="s">
        <v>65</v>
      </c>
      <c r="G104" s="113"/>
      <c r="H104" s="112"/>
      <c r="I104" s="209"/>
      <c r="J104" s="2"/>
      <c r="K104" s="2"/>
    </row>
    <row r="105" spans="3:11" s="1" customFormat="1" ht="30" customHeight="1">
      <c r="C105" s="62" t="s">
        <v>241</v>
      </c>
      <c r="D105" s="57" t="s">
        <v>242</v>
      </c>
      <c r="E105" s="83">
        <v>1</v>
      </c>
      <c r="F105" s="81" t="s">
        <v>65</v>
      </c>
      <c r="G105" s="113"/>
      <c r="H105" s="112"/>
      <c r="I105" s="209"/>
      <c r="J105" s="2"/>
      <c r="K105" s="2"/>
    </row>
    <row r="106" spans="3:11" s="1" customFormat="1" ht="30" customHeight="1">
      <c r="C106" s="62" t="s">
        <v>243</v>
      </c>
      <c r="D106" s="57" t="s">
        <v>244</v>
      </c>
      <c r="E106" s="83">
        <v>1</v>
      </c>
      <c r="F106" s="81" t="s">
        <v>65</v>
      </c>
      <c r="G106" s="113"/>
      <c r="H106" s="112"/>
      <c r="I106" s="209"/>
      <c r="J106" s="2"/>
      <c r="K106" s="2"/>
    </row>
    <row r="107" spans="3:11" s="1" customFormat="1" ht="30" customHeight="1">
      <c r="C107" s="64" t="s">
        <v>73</v>
      </c>
      <c r="D107" s="57"/>
      <c r="E107" s="84"/>
      <c r="F107" s="81"/>
      <c r="G107" s="113"/>
      <c r="H107" s="112"/>
      <c r="I107" s="209"/>
      <c r="J107" s="2"/>
      <c r="K107" s="2"/>
    </row>
    <row r="108" spans="3:11" s="1" customFormat="1" ht="30" customHeight="1">
      <c r="C108" s="56" t="s">
        <v>33</v>
      </c>
      <c r="D108" s="57"/>
      <c r="E108" s="84"/>
      <c r="F108" s="81"/>
      <c r="G108" s="113"/>
      <c r="H108" s="112"/>
      <c r="I108" s="209"/>
      <c r="J108" s="2"/>
      <c r="K108" s="2"/>
    </row>
    <row r="109" spans="3:11" s="1" customFormat="1" ht="30" customHeight="1">
      <c r="C109" s="56" t="s">
        <v>245</v>
      </c>
      <c r="D109" s="57" t="s">
        <v>231</v>
      </c>
      <c r="E109" s="87"/>
      <c r="F109" s="81"/>
      <c r="G109" s="113"/>
      <c r="H109" s="112"/>
      <c r="I109" s="209"/>
      <c r="J109" s="2"/>
      <c r="K109" s="2"/>
    </row>
    <row r="110" spans="3:11" s="1" customFormat="1" ht="30" customHeight="1">
      <c r="C110" s="62" t="s">
        <v>246</v>
      </c>
      <c r="D110" s="57" t="s">
        <v>247</v>
      </c>
      <c r="E110" s="83">
        <v>1</v>
      </c>
      <c r="F110" s="81" t="s">
        <v>65</v>
      </c>
      <c r="G110" s="113"/>
      <c r="H110" s="112"/>
      <c r="I110" s="209"/>
      <c r="J110" s="2"/>
      <c r="K110" s="2"/>
    </row>
    <row r="111" spans="3:11" s="1" customFormat="1" ht="30" customHeight="1">
      <c r="C111" s="62" t="s">
        <v>248</v>
      </c>
      <c r="D111" s="57" t="s">
        <v>249</v>
      </c>
      <c r="E111" s="85">
        <v>2</v>
      </c>
      <c r="F111" s="81" t="s">
        <v>65</v>
      </c>
      <c r="G111" s="113"/>
      <c r="H111" s="112"/>
      <c r="I111" s="209"/>
      <c r="J111" s="2"/>
      <c r="K111" s="2"/>
    </row>
    <row r="112" spans="3:11" s="1" customFormat="1" ht="30" customHeight="1">
      <c r="C112" s="64" t="s">
        <v>73</v>
      </c>
      <c r="D112" s="57"/>
      <c r="E112" s="84"/>
      <c r="F112" s="81"/>
      <c r="G112" s="113"/>
      <c r="H112" s="112"/>
      <c r="I112" s="209"/>
      <c r="J112" s="2"/>
      <c r="K112" s="2"/>
    </row>
    <row r="113" spans="3:11" s="1" customFormat="1" ht="30" customHeight="1">
      <c r="C113" s="56" t="s">
        <v>33</v>
      </c>
      <c r="D113" s="57"/>
      <c r="E113" s="84"/>
      <c r="F113" s="81"/>
      <c r="G113" s="113"/>
      <c r="H113" s="112"/>
      <c r="I113" s="209"/>
      <c r="J113" s="2"/>
      <c r="K113" s="2"/>
    </row>
    <row r="114" spans="3:11" s="1" customFormat="1" ht="30" customHeight="1">
      <c r="C114" s="56" t="s">
        <v>250</v>
      </c>
      <c r="D114" s="57" t="s">
        <v>231</v>
      </c>
      <c r="E114" s="84"/>
      <c r="F114" s="81"/>
      <c r="G114" s="113"/>
      <c r="H114" s="112"/>
      <c r="I114" s="209"/>
      <c r="J114" s="2"/>
      <c r="K114" s="2"/>
    </row>
    <row r="115" spans="3:11" s="1" customFormat="1" ht="30" customHeight="1">
      <c r="C115" s="62" t="s">
        <v>251</v>
      </c>
      <c r="D115" s="57" t="s">
        <v>252</v>
      </c>
      <c r="E115" s="85">
        <v>1</v>
      </c>
      <c r="F115" s="81" t="s">
        <v>65</v>
      </c>
      <c r="G115" s="113"/>
      <c r="H115" s="112"/>
      <c r="I115" s="203"/>
      <c r="J115" s="2"/>
      <c r="K115" s="2"/>
    </row>
    <row r="116" spans="3:11" s="1" customFormat="1" ht="30" customHeight="1">
      <c r="C116" s="62" t="s">
        <v>253</v>
      </c>
      <c r="D116" s="57" t="s">
        <v>254</v>
      </c>
      <c r="E116" s="85">
        <v>3</v>
      </c>
      <c r="F116" s="81" t="s">
        <v>65</v>
      </c>
      <c r="G116" s="112"/>
      <c r="H116" s="205"/>
      <c r="I116" s="203"/>
      <c r="J116" s="2"/>
      <c r="K116" s="2"/>
    </row>
    <row r="117" spans="3:11" s="1" customFormat="1" ht="30" customHeight="1">
      <c r="C117" s="64" t="s">
        <v>73</v>
      </c>
      <c r="D117" s="57"/>
      <c r="E117" s="84"/>
      <c r="F117" s="81"/>
      <c r="G117" s="112"/>
      <c r="H117" s="108"/>
      <c r="I117" s="203"/>
      <c r="J117" s="2"/>
      <c r="K117" s="2"/>
    </row>
    <row r="118" spans="3:11" s="1" customFormat="1" ht="30" customHeight="1">
      <c r="C118" s="56" t="s">
        <v>33</v>
      </c>
      <c r="D118" s="60"/>
      <c r="E118" s="84"/>
      <c r="F118" s="81"/>
      <c r="G118" s="112"/>
      <c r="H118" s="108"/>
      <c r="I118" s="203"/>
      <c r="J118" s="2"/>
      <c r="K118" s="2"/>
    </row>
    <row r="119" spans="3:11" s="1" customFormat="1" ht="30" customHeight="1">
      <c r="C119" s="56" t="s">
        <v>255</v>
      </c>
      <c r="D119" s="57"/>
      <c r="E119" s="87"/>
      <c r="F119" s="81"/>
      <c r="G119" s="112"/>
      <c r="H119" s="108"/>
      <c r="I119" s="203"/>
      <c r="J119" s="2"/>
      <c r="K119" s="2"/>
    </row>
    <row r="120" spans="3:11" s="1" customFormat="1" ht="30" customHeight="1">
      <c r="C120" s="62" t="s">
        <v>256</v>
      </c>
      <c r="D120" s="63" t="s">
        <v>257</v>
      </c>
      <c r="E120" s="84">
        <v>10.9</v>
      </c>
      <c r="F120" s="86" t="s">
        <v>547</v>
      </c>
      <c r="G120" s="112"/>
      <c r="H120" s="112"/>
      <c r="I120" s="206"/>
      <c r="J120" s="2"/>
      <c r="K120" s="2"/>
    </row>
    <row r="121" spans="3:11" s="1" customFormat="1" ht="30" customHeight="1">
      <c r="C121" s="62" t="s">
        <v>256</v>
      </c>
      <c r="D121" s="63" t="s">
        <v>258</v>
      </c>
      <c r="E121" s="84">
        <v>0.1</v>
      </c>
      <c r="F121" s="86" t="s">
        <v>547</v>
      </c>
      <c r="G121" s="113"/>
      <c r="H121" s="112"/>
      <c r="I121" s="203"/>
      <c r="J121" s="2"/>
      <c r="K121" s="2"/>
    </row>
    <row r="122" spans="3:11" s="1" customFormat="1" ht="30" customHeight="1">
      <c r="C122" s="62" t="s">
        <v>259</v>
      </c>
      <c r="D122" s="63" t="s">
        <v>260</v>
      </c>
      <c r="E122" s="85">
        <v>127</v>
      </c>
      <c r="F122" s="86" t="s">
        <v>66</v>
      </c>
      <c r="G122" s="113"/>
      <c r="H122" s="112"/>
      <c r="I122" s="203"/>
      <c r="J122" s="2"/>
      <c r="K122" s="2"/>
    </row>
    <row r="123" spans="3:11" s="1" customFormat="1" ht="30" customHeight="1">
      <c r="C123" s="62" t="s">
        <v>261</v>
      </c>
      <c r="D123" s="63" t="s">
        <v>262</v>
      </c>
      <c r="E123" s="84">
        <v>40</v>
      </c>
      <c r="F123" s="86" t="s">
        <v>547</v>
      </c>
      <c r="G123" s="113"/>
      <c r="H123" s="112"/>
      <c r="I123" s="203"/>
      <c r="J123" s="2"/>
      <c r="K123" s="2"/>
    </row>
    <row r="124" spans="3:11" s="1" customFormat="1" ht="30" customHeight="1">
      <c r="C124" s="62" t="s">
        <v>261</v>
      </c>
      <c r="D124" s="63" t="s">
        <v>263</v>
      </c>
      <c r="E124" s="84">
        <v>9</v>
      </c>
      <c r="F124" s="86" t="s">
        <v>547</v>
      </c>
      <c r="G124" s="113"/>
      <c r="H124" s="112"/>
      <c r="I124" s="203"/>
      <c r="J124" s="2"/>
      <c r="K124" s="2"/>
    </row>
    <row r="125" spans="3:11" s="1" customFormat="1" ht="30" customHeight="1">
      <c r="C125" s="62" t="s">
        <v>264</v>
      </c>
      <c r="D125" s="63" t="s">
        <v>265</v>
      </c>
      <c r="E125" s="84">
        <v>49.6</v>
      </c>
      <c r="F125" s="86" t="s">
        <v>547</v>
      </c>
      <c r="G125" s="113"/>
      <c r="H125" s="112"/>
      <c r="I125" s="209"/>
      <c r="J125" s="2"/>
      <c r="K125" s="2"/>
    </row>
    <row r="126" spans="3:11" s="1" customFormat="1" ht="30" customHeight="1">
      <c r="C126" s="62" t="s">
        <v>266</v>
      </c>
      <c r="D126" s="63" t="s">
        <v>267</v>
      </c>
      <c r="E126" s="87">
        <v>0.8</v>
      </c>
      <c r="F126" s="86" t="s">
        <v>547</v>
      </c>
      <c r="G126" s="113"/>
      <c r="H126" s="108"/>
      <c r="I126" s="203"/>
      <c r="J126" s="2"/>
      <c r="K126" s="2"/>
    </row>
    <row r="127" spans="3:11" s="1" customFormat="1" ht="30" customHeight="1">
      <c r="C127" s="64" t="s">
        <v>73</v>
      </c>
      <c r="D127" s="63"/>
      <c r="E127" s="87"/>
      <c r="F127" s="86"/>
      <c r="G127" s="112"/>
      <c r="H127" s="205"/>
      <c r="I127" s="203"/>
      <c r="J127" s="2"/>
      <c r="K127" s="2"/>
    </row>
    <row r="128" spans="3:11" s="1" customFormat="1" ht="30" customHeight="1">
      <c r="C128" s="56" t="s">
        <v>33</v>
      </c>
      <c r="D128" s="57"/>
      <c r="E128" s="87"/>
      <c r="F128" s="81"/>
      <c r="G128" s="112"/>
      <c r="H128" s="108"/>
      <c r="I128" s="203"/>
      <c r="J128" s="2"/>
      <c r="K128" s="2"/>
    </row>
    <row r="129" spans="3:11" s="1" customFormat="1" ht="30" customHeight="1">
      <c r="C129" s="56" t="s">
        <v>268</v>
      </c>
      <c r="D129" s="57"/>
      <c r="E129" s="87"/>
      <c r="F129" s="81"/>
      <c r="G129" s="112"/>
      <c r="H129" s="108"/>
      <c r="I129" s="203"/>
      <c r="J129" s="2"/>
      <c r="K129" s="2"/>
    </row>
    <row r="130" spans="3:11" s="1" customFormat="1" ht="30" customHeight="1">
      <c r="C130" s="62" t="s">
        <v>269</v>
      </c>
      <c r="D130" s="57" t="s">
        <v>270</v>
      </c>
      <c r="E130" s="87">
        <v>21</v>
      </c>
      <c r="F130" s="81" t="s">
        <v>66</v>
      </c>
      <c r="G130" s="112"/>
      <c r="H130" s="108"/>
      <c r="I130" s="203"/>
      <c r="J130" s="2"/>
      <c r="K130" s="2"/>
    </row>
    <row r="131" spans="3:11" s="1" customFormat="1" ht="30" customHeight="1">
      <c r="C131" s="62" t="s">
        <v>269</v>
      </c>
      <c r="D131" s="57" t="s">
        <v>271</v>
      </c>
      <c r="E131" s="87">
        <v>9.8000000000000007</v>
      </c>
      <c r="F131" s="81" t="s">
        <v>66</v>
      </c>
      <c r="G131" s="113"/>
      <c r="H131" s="112"/>
      <c r="I131" s="203"/>
      <c r="J131" s="2"/>
      <c r="K131" s="2"/>
    </row>
    <row r="132" spans="3:11" s="1" customFormat="1" ht="30" customHeight="1">
      <c r="C132" s="62" t="s">
        <v>269</v>
      </c>
      <c r="D132" s="57" t="s">
        <v>272</v>
      </c>
      <c r="E132" s="87">
        <v>9.8000000000000007</v>
      </c>
      <c r="F132" s="81" t="s">
        <v>66</v>
      </c>
      <c r="G132" s="113"/>
      <c r="H132" s="112"/>
      <c r="I132" s="203"/>
      <c r="J132" s="2"/>
      <c r="K132" s="2"/>
    </row>
    <row r="133" spans="3:11" s="1" customFormat="1" ht="30" customHeight="1">
      <c r="C133" s="62" t="s">
        <v>269</v>
      </c>
      <c r="D133" s="57" t="s">
        <v>273</v>
      </c>
      <c r="E133" s="87">
        <v>5.7</v>
      </c>
      <c r="F133" s="81" t="s">
        <v>66</v>
      </c>
      <c r="G133" s="113"/>
      <c r="H133" s="112"/>
      <c r="I133" s="203"/>
      <c r="J133" s="2"/>
      <c r="K133" s="2"/>
    </row>
    <row r="134" spans="3:11" s="1" customFormat="1" ht="30" customHeight="1">
      <c r="C134" s="62" t="s">
        <v>269</v>
      </c>
      <c r="D134" s="57" t="s">
        <v>274</v>
      </c>
      <c r="E134" s="87">
        <v>2.2999999999999998</v>
      </c>
      <c r="F134" s="81" t="s">
        <v>66</v>
      </c>
      <c r="G134" s="113"/>
      <c r="H134" s="108"/>
      <c r="I134" s="203"/>
      <c r="J134" s="2"/>
      <c r="K134" s="2"/>
    </row>
    <row r="135" spans="3:11" s="1" customFormat="1" ht="30" customHeight="1">
      <c r="C135" s="62" t="s">
        <v>275</v>
      </c>
      <c r="D135" s="57" t="s">
        <v>225</v>
      </c>
      <c r="E135" s="83">
        <v>149</v>
      </c>
      <c r="F135" s="81" t="s">
        <v>66</v>
      </c>
      <c r="G135" s="112"/>
      <c r="H135" s="205"/>
      <c r="I135" s="203"/>
      <c r="J135" s="2"/>
      <c r="K135" s="2"/>
    </row>
    <row r="136" spans="3:11" s="1" customFormat="1" ht="30" customHeight="1">
      <c r="C136" s="62" t="s">
        <v>276</v>
      </c>
      <c r="D136" s="57" t="s">
        <v>75</v>
      </c>
      <c r="E136" s="87">
        <v>41.8</v>
      </c>
      <c r="F136" s="81" t="s">
        <v>66</v>
      </c>
      <c r="G136" s="112"/>
      <c r="H136" s="108"/>
      <c r="I136" s="203"/>
      <c r="J136" s="2"/>
      <c r="K136" s="2"/>
    </row>
    <row r="137" spans="3:11" s="1" customFormat="1" ht="30" customHeight="1">
      <c r="C137" s="62" t="s">
        <v>277</v>
      </c>
      <c r="D137" s="57" t="s">
        <v>76</v>
      </c>
      <c r="E137" s="87">
        <v>8.3000000000000007</v>
      </c>
      <c r="F137" s="81" t="s">
        <v>66</v>
      </c>
      <c r="G137" s="112"/>
      <c r="H137" s="108"/>
      <c r="I137" s="203"/>
      <c r="J137" s="2"/>
      <c r="K137" s="2"/>
    </row>
    <row r="138" spans="3:11" s="1" customFormat="1" ht="30" customHeight="1">
      <c r="C138" s="64" t="s">
        <v>73</v>
      </c>
      <c r="D138" s="23"/>
      <c r="E138" s="91"/>
      <c r="F138" s="81"/>
      <c r="G138" s="112"/>
      <c r="H138" s="112"/>
      <c r="I138" s="203"/>
      <c r="J138" s="2"/>
      <c r="K138" s="2"/>
    </row>
    <row r="139" spans="3:11" s="1" customFormat="1" ht="30" customHeight="1">
      <c r="C139" s="61" t="s">
        <v>33</v>
      </c>
      <c r="D139" s="23"/>
      <c r="E139" s="91"/>
      <c r="F139" s="81"/>
      <c r="G139" s="113"/>
      <c r="H139" s="112"/>
      <c r="I139" s="203"/>
      <c r="J139" s="2"/>
      <c r="K139" s="2"/>
    </row>
    <row r="140" spans="3:11" s="1" customFormat="1" ht="30" customHeight="1">
      <c r="C140" s="67" t="s">
        <v>77</v>
      </c>
      <c r="D140" s="23"/>
      <c r="E140" s="91"/>
      <c r="F140" s="81"/>
      <c r="G140" s="113"/>
      <c r="H140" s="112"/>
      <c r="I140" s="203"/>
      <c r="J140" s="2"/>
      <c r="K140" s="2"/>
    </row>
    <row r="141" spans="3:11" s="1" customFormat="1" ht="30" customHeight="1">
      <c r="C141" s="61" t="s">
        <v>33</v>
      </c>
      <c r="D141" s="23"/>
      <c r="E141" s="91"/>
      <c r="F141" s="81"/>
      <c r="G141" s="113"/>
      <c r="H141" s="112"/>
      <c r="I141" s="203"/>
      <c r="J141" s="2"/>
      <c r="K141" s="2"/>
    </row>
    <row r="142" spans="3:11" s="1" customFormat="1" ht="30" customHeight="1">
      <c r="C142" s="61" t="s">
        <v>29</v>
      </c>
      <c r="D142" s="23"/>
      <c r="E142" s="91"/>
      <c r="F142" s="81"/>
      <c r="G142" s="113"/>
      <c r="H142" s="112"/>
      <c r="I142" s="203"/>
      <c r="J142" s="2"/>
      <c r="K142" s="2"/>
    </row>
    <row r="143" spans="3:11" s="1" customFormat="1" ht="30" customHeight="1">
      <c r="C143" s="61" t="s">
        <v>78</v>
      </c>
      <c r="D143" s="23" t="s">
        <v>130</v>
      </c>
      <c r="E143" s="91"/>
      <c r="F143" s="81"/>
      <c r="G143" s="113"/>
      <c r="H143" s="112"/>
      <c r="I143" s="203"/>
      <c r="J143" s="2"/>
      <c r="K143" s="2"/>
    </row>
    <row r="144" spans="3:11" s="1" customFormat="1" ht="30" customHeight="1">
      <c r="C144" s="58" t="s">
        <v>278</v>
      </c>
      <c r="D144" s="23" t="s">
        <v>279</v>
      </c>
      <c r="E144" s="91">
        <v>7.7</v>
      </c>
      <c r="F144" s="81" t="s">
        <v>66</v>
      </c>
      <c r="G144" s="113"/>
      <c r="H144" s="112"/>
      <c r="I144" s="203"/>
      <c r="J144" s="2"/>
      <c r="K144" s="2"/>
    </row>
    <row r="145" spans="3:11" s="1" customFormat="1" ht="30" customHeight="1">
      <c r="C145" s="58" t="s">
        <v>280</v>
      </c>
      <c r="D145" s="23" t="s">
        <v>281</v>
      </c>
      <c r="E145" s="91">
        <v>4.0999999999999996</v>
      </c>
      <c r="F145" s="81" t="s">
        <v>547</v>
      </c>
      <c r="G145" s="113"/>
      <c r="H145" s="112"/>
      <c r="I145" s="203"/>
      <c r="J145" s="2"/>
      <c r="K145" s="2"/>
    </row>
    <row r="146" spans="3:11" s="1" customFormat="1" ht="30" customHeight="1">
      <c r="C146" s="58" t="s">
        <v>282</v>
      </c>
      <c r="D146" s="23" t="s">
        <v>283</v>
      </c>
      <c r="E146" s="91">
        <v>0.6</v>
      </c>
      <c r="F146" s="81" t="s">
        <v>68</v>
      </c>
      <c r="G146" s="113"/>
      <c r="H146" s="112"/>
      <c r="I146" s="203"/>
      <c r="J146" s="2"/>
      <c r="K146" s="2"/>
    </row>
    <row r="147" spans="3:11" s="1" customFormat="1" ht="30" customHeight="1">
      <c r="C147" s="58" t="s">
        <v>284</v>
      </c>
      <c r="D147" s="23" t="s">
        <v>285</v>
      </c>
      <c r="E147" s="91">
        <v>2.2999999999999998</v>
      </c>
      <c r="F147" s="81" t="s">
        <v>66</v>
      </c>
      <c r="G147" s="113"/>
      <c r="H147" s="112"/>
      <c r="I147" s="203"/>
      <c r="J147" s="2"/>
      <c r="K147" s="2"/>
    </row>
    <row r="148" spans="3:11" s="1" customFormat="1" ht="30" customHeight="1">
      <c r="C148" s="58" t="s">
        <v>286</v>
      </c>
      <c r="D148" s="23" t="s">
        <v>287</v>
      </c>
      <c r="E148" s="91">
        <v>0.5</v>
      </c>
      <c r="F148" s="81" t="s">
        <v>547</v>
      </c>
      <c r="G148" s="113"/>
      <c r="H148" s="112"/>
      <c r="I148" s="203"/>
      <c r="J148" s="2"/>
      <c r="K148" s="2"/>
    </row>
    <row r="149" spans="3:11" s="1" customFormat="1" ht="30" customHeight="1">
      <c r="C149" s="58" t="s">
        <v>288</v>
      </c>
      <c r="D149" s="23" t="s">
        <v>289</v>
      </c>
      <c r="E149" s="91">
        <v>2</v>
      </c>
      <c r="F149" s="81" t="s">
        <v>66</v>
      </c>
      <c r="G149" s="113"/>
      <c r="H149" s="112"/>
      <c r="I149" s="203"/>
      <c r="J149" s="2"/>
      <c r="K149" s="2"/>
    </row>
    <row r="150" spans="3:11" s="1" customFormat="1" ht="30" customHeight="1">
      <c r="C150" s="58" t="s">
        <v>290</v>
      </c>
      <c r="D150" s="23" t="s">
        <v>291</v>
      </c>
      <c r="E150" s="91">
        <v>0.9</v>
      </c>
      <c r="F150" s="81" t="s">
        <v>66</v>
      </c>
      <c r="G150" s="113"/>
      <c r="H150" s="112"/>
      <c r="I150" s="203"/>
      <c r="J150" s="2"/>
      <c r="K150" s="2"/>
    </row>
    <row r="151" spans="3:11" s="1" customFormat="1" ht="30" customHeight="1">
      <c r="C151" s="58" t="s">
        <v>292</v>
      </c>
      <c r="D151" s="23" t="s">
        <v>293</v>
      </c>
      <c r="E151" s="91">
        <v>1.7</v>
      </c>
      <c r="F151" s="81" t="s">
        <v>66</v>
      </c>
      <c r="G151" s="113"/>
      <c r="H151" s="112"/>
      <c r="I151" s="203"/>
      <c r="J151" s="2"/>
      <c r="K151" s="2"/>
    </row>
    <row r="152" spans="3:11" s="1" customFormat="1" ht="30" customHeight="1">
      <c r="C152" s="58" t="s">
        <v>294</v>
      </c>
      <c r="D152" s="23" t="s">
        <v>295</v>
      </c>
      <c r="E152" s="91">
        <v>2.1</v>
      </c>
      <c r="F152" s="81" t="s">
        <v>547</v>
      </c>
      <c r="G152" s="113"/>
      <c r="H152" s="112"/>
      <c r="I152" s="203"/>
      <c r="J152" s="2"/>
      <c r="K152" s="2"/>
    </row>
    <row r="153" spans="3:11" s="1" customFormat="1" ht="30" customHeight="1">
      <c r="C153" s="58" t="s">
        <v>296</v>
      </c>
      <c r="D153" s="23" t="s">
        <v>297</v>
      </c>
      <c r="E153" s="91">
        <v>2.1</v>
      </c>
      <c r="F153" s="81" t="s">
        <v>547</v>
      </c>
      <c r="G153" s="112"/>
      <c r="H153" s="208"/>
      <c r="I153" s="203"/>
      <c r="J153" s="2"/>
      <c r="K153" s="2"/>
    </row>
    <row r="154" spans="3:11" s="1" customFormat="1" ht="30" customHeight="1">
      <c r="C154" s="58" t="s">
        <v>298</v>
      </c>
      <c r="D154" s="23" t="s">
        <v>299</v>
      </c>
      <c r="E154" s="94">
        <v>3</v>
      </c>
      <c r="F154" s="81" t="s">
        <v>65</v>
      </c>
      <c r="G154" s="112"/>
      <c r="H154" s="112"/>
      <c r="I154" s="203"/>
      <c r="J154" s="2"/>
      <c r="K154" s="2"/>
    </row>
    <row r="155" spans="3:11" s="1" customFormat="1" ht="30" customHeight="1">
      <c r="C155" s="58" t="s">
        <v>300</v>
      </c>
      <c r="D155" s="23" t="s">
        <v>301</v>
      </c>
      <c r="E155" s="91">
        <v>0.4</v>
      </c>
      <c r="F155" s="81" t="s">
        <v>547</v>
      </c>
      <c r="G155" s="112"/>
      <c r="H155" s="112"/>
      <c r="I155" s="203"/>
      <c r="J155" s="2"/>
      <c r="K155" s="2"/>
    </row>
    <row r="156" spans="3:11" s="1" customFormat="1" ht="30" customHeight="1">
      <c r="C156" s="58" t="s">
        <v>302</v>
      </c>
      <c r="D156" s="23" t="s">
        <v>303</v>
      </c>
      <c r="E156" s="91">
        <v>3.3</v>
      </c>
      <c r="F156" s="81" t="s">
        <v>66</v>
      </c>
      <c r="G156" s="113"/>
      <c r="H156" s="112"/>
      <c r="I156" s="206"/>
      <c r="J156" s="2"/>
      <c r="K156" s="2"/>
    </row>
    <row r="157" spans="3:11" s="1" customFormat="1" ht="30" customHeight="1">
      <c r="C157" s="58" t="s">
        <v>304</v>
      </c>
      <c r="D157" s="23" t="s">
        <v>305</v>
      </c>
      <c r="E157" s="91">
        <v>0.8</v>
      </c>
      <c r="F157" s="81" t="s">
        <v>547</v>
      </c>
      <c r="G157" s="113"/>
      <c r="H157" s="112"/>
      <c r="I157" s="203"/>
      <c r="J157" s="2"/>
      <c r="K157" s="2"/>
    </row>
    <row r="158" spans="3:11" s="1" customFormat="1" ht="30" customHeight="1">
      <c r="C158" s="58" t="s">
        <v>306</v>
      </c>
      <c r="D158" s="23"/>
      <c r="E158" s="91">
        <v>15</v>
      </c>
      <c r="F158" s="81" t="s">
        <v>66</v>
      </c>
      <c r="G158" s="113"/>
      <c r="H158" s="112"/>
      <c r="I158" s="204"/>
      <c r="J158" s="2"/>
      <c r="K158" s="2"/>
    </row>
    <row r="159" spans="3:11" ht="30" customHeight="1">
      <c r="C159" s="58" t="s">
        <v>307</v>
      </c>
      <c r="D159" s="23" t="s">
        <v>283</v>
      </c>
      <c r="E159" s="91">
        <v>1.1000000000000001</v>
      </c>
      <c r="F159" s="81" t="s">
        <v>68</v>
      </c>
      <c r="G159" s="210"/>
      <c r="H159" s="110"/>
      <c r="I159" s="23"/>
    </row>
    <row r="160" spans="3:11" ht="30" customHeight="1">
      <c r="C160" s="58" t="s">
        <v>308</v>
      </c>
      <c r="D160" s="23" t="s">
        <v>309</v>
      </c>
      <c r="E160" s="91">
        <v>7.7</v>
      </c>
      <c r="F160" s="81" t="s">
        <v>547</v>
      </c>
      <c r="G160" s="210"/>
      <c r="H160" s="110"/>
      <c r="I160" s="23"/>
    </row>
    <row r="161" spans="3:9" ht="30" customHeight="1">
      <c r="C161" s="58" t="s">
        <v>310</v>
      </c>
      <c r="D161" s="23" t="s">
        <v>311</v>
      </c>
      <c r="E161" s="91">
        <v>11.9</v>
      </c>
      <c r="F161" s="81" t="s">
        <v>547</v>
      </c>
      <c r="G161" s="210"/>
      <c r="H161" s="110"/>
      <c r="I161" s="23"/>
    </row>
    <row r="162" spans="3:9" ht="30" customHeight="1">
      <c r="C162" s="58" t="s">
        <v>312</v>
      </c>
      <c r="D162" s="23" t="s">
        <v>313</v>
      </c>
      <c r="E162" s="91">
        <v>2.8</v>
      </c>
      <c r="F162" s="81" t="s">
        <v>547</v>
      </c>
      <c r="G162" s="210"/>
      <c r="H162" s="210"/>
      <c r="I162" s="23"/>
    </row>
    <row r="163" spans="3:9" ht="30" customHeight="1">
      <c r="C163" s="58" t="s">
        <v>314</v>
      </c>
      <c r="D163" s="23" t="s">
        <v>287</v>
      </c>
      <c r="E163" s="91">
        <v>1.1000000000000001</v>
      </c>
      <c r="F163" s="81" t="s">
        <v>547</v>
      </c>
      <c r="G163" s="210"/>
      <c r="H163" s="210"/>
      <c r="I163" s="23"/>
    </row>
    <row r="164" spans="3:9" ht="30" customHeight="1">
      <c r="C164" s="58" t="s">
        <v>315</v>
      </c>
      <c r="D164" s="23" t="s">
        <v>316</v>
      </c>
      <c r="E164" s="91">
        <v>0.9</v>
      </c>
      <c r="F164" s="81" t="s">
        <v>68</v>
      </c>
      <c r="G164" s="210"/>
      <c r="H164" s="210"/>
      <c r="I164" s="23"/>
    </row>
    <row r="165" spans="3:9" ht="30" customHeight="1">
      <c r="C165" s="58" t="s">
        <v>317</v>
      </c>
      <c r="D165" s="23" t="s">
        <v>318</v>
      </c>
      <c r="E165" s="91">
        <v>2.4</v>
      </c>
      <c r="F165" s="81" t="s">
        <v>66</v>
      </c>
      <c r="G165" s="113"/>
      <c r="H165" s="112"/>
      <c r="I165" s="23"/>
    </row>
    <row r="166" spans="3:9" ht="30" customHeight="1">
      <c r="C166" s="58" t="s">
        <v>319</v>
      </c>
      <c r="D166" s="23" t="s">
        <v>311</v>
      </c>
      <c r="E166" s="91">
        <v>12.3</v>
      </c>
      <c r="F166" s="81" t="s">
        <v>547</v>
      </c>
      <c r="G166" s="113"/>
      <c r="H166" s="112"/>
      <c r="I166" s="23"/>
    </row>
    <row r="167" spans="3:9" ht="30" customHeight="1">
      <c r="C167" s="58" t="s">
        <v>320</v>
      </c>
      <c r="D167" s="23" t="s">
        <v>321</v>
      </c>
      <c r="E167" s="94">
        <v>9</v>
      </c>
      <c r="F167" s="81" t="s">
        <v>74</v>
      </c>
      <c r="G167" s="113"/>
      <c r="H167" s="112"/>
      <c r="I167" s="211"/>
    </row>
    <row r="168" spans="3:9" ht="30" customHeight="1">
      <c r="C168" s="58" t="s">
        <v>322</v>
      </c>
      <c r="D168" s="23" t="s">
        <v>323</v>
      </c>
      <c r="E168" s="91">
        <v>25.6</v>
      </c>
      <c r="F168" s="81" t="s">
        <v>547</v>
      </c>
      <c r="G168" s="113"/>
      <c r="H168" s="112"/>
      <c r="I168" s="23"/>
    </row>
    <row r="169" spans="3:9" ht="30" customHeight="1">
      <c r="C169" s="58" t="s">
        <v>324</v>
      </c>
      <c r="D169" s="23" t="s">
        <v>325</v>
      </c>
      <c r="E169" s="91">
        <v>4.3</v>
      </c>
      <c r="F169" s="81" t="s">
        <v>66</v>
      </c>
      <c r="G169" s="113"/>
      <c r="H169" s="112"/>
      <c r="I169" s="23"/>
    </row>
    <row r="170" spans="3:9" ht="30" customHeight="1">
      <c r="C170" s="58" t="s">
        <v>326</v>
      </c>
      <c r="D170" s="23" t="s">
        <v>327</v>
      </c>
      <c r="E170" s="91">
        <v>21.6</v>
      </c>
      <c r="F170" s="81" t="s">
        <v>547</v>
      </c>
      <c r="G170" s="113"/>
      <c r="H170" s="112"/>
      <c r="I170" s="23"/>
    </row>
    <row r="171" spans="3:9" ht="30" customHeight="1">
      <c r="C171" s="58" t="s">
        <v>328</v>
      </c>
      <c r="D171" s="23" t="s">
        <v>329</v>
      </c>
      <c r="E171" s="91">
        <v>11.4</v>
      </c>
      <c r="F171" s="81" t="s">
        <v>547</v>
      </c>
      <c r="G171" s="113"/>
      <c r="H171" s="112"/>
      <c r="I171" s="23"/>
    </row>
    <row r="172" spans="3:9" ht="30" customHeight="1">
      <c r="C172" s="58" t="s">
        <v>330</v>
      </c>
      <c r="D172" s="23" t="s">
        <v>331</v>
      </c>
      <c r="E172" s="91">
        <v>32.1</v>
      </c>
      <c r="F172" s="81" t="s">
        <v>66</v>
      </c>
      <c r="G172" s="113"/>
      <c r="H172" s="112"/>
      <c r="I172" s="23"/>
    </row>
    <row r="173" spans="3:9" ht="30" customHeight="1">
      <c r="C173" s="58" t="s">
        <v>332</v>
      </c>
      <c r="D173" s="23" t="s">
        <v>333</v>
      </c>
      <c r="E173" s="91">
        <v>6.9</v>
      </c>
      <c r="F173" s="81" t="s">
        <v>66</v>
      </c>
      <c r="G173" s="113"/>
      <c r="H173" s="112"/>
      <c r="I173" s="23"/>
    </row>
    <row r="174" spans="3:9" ht="30" customHeight="1">
      <c r="C174" s="58" t="s">
        <v>334</v>
      </c>
      <c r="D174" s="23" t="s">
        <v>335</v>
      </c>
      <c r="E174" s="91">
        <v>19.100000000000001</v>
      </c>
      <c r="F174" s="81" t="s">
        <v>547</v>
      </c>
      <c r="G174" s="113"/>
      <c r="H174" s="112"/>
      <c r="I174" s="23"/>
    </row>
    <row r="175" spans="3:9" ht="30" customHeight="1">
      <c r="C175" s="58" t="s">
        <v>336</v>
      </c>
      <c r="D175" s="23" t="s">
        <v>337</v>
      </c>
      <c r="E175" s="91">
        <v>52.1</v>
      </c>
      <c r="F175" s="81" t="s">
        <v>547</v>
      </c>
      <c r="G175" s="113"/>
      <c r="H175" s="112"/>
      <c r="I175" s="23"/>
    </row>
    <row r="176" spans="3:9" ht="30" customHeight="1">
      <c r="C176" s="58" t="s">
        <v>338</v>
      </c>
      <c r="D176" s="23" t="s">
        <v>339</v>
      </c>
      <c r="E176" s="94">
        <v>4</v>
      </c>
      <c r="F176" s="81" t="s">
        <v>65</v>
      </c>
      <c r="G176" s="113"/>
      <c r="H176" s="112"/>
      <c r="I176" s="23"/>
    </row>
    <row r="177" spans="3:9" ht="30" customHeight="1">
      <c r="C177" s="62" t="s">
        <v>340</v>
      </c>
      <c r="D177" s="23" t="s">
        <v>283</v>
      </c>
      <c r="E177" s="91">
        <v>2.9</v>
      </c>
      <c r="F177" s="81" t="s">
        <v>68</v>
      </c>
      <c r="G177" s="113"/>
      <c r="H177" s="112"/>
      <c r="I177" s="23"/>
    </row>
    <row r="178" spans="3:9" ht="30" customHeight="1">
      <c r="C178" s="62" t="s">
        <v>341</v>
      </c>
      <c r="D178" s="23" t="s">
        <v>342</v>
      </c>
      <c r="E178" s="91">
        <v>11.5</v>
      </c>
      <c r="F178" s="81" t="s">
        <v>547</v>
      </c>
      <c r="G178" s="113"/>
      <c r="H178" s="112"/>
      <c r="I178" s="23"/>
    </row>
    <row r="179" spans="3:9" ht="30" customHeight="1">
      <c r="C179" s="62" t="s">
        <v>343</v>
      </c>
      <c r="D179" s="23" t="s">
        <v>344</v>
      </c>
      <c r="E179" s="91">
        <v>2.2999999999999998</v>
      </c>
      <c r="F179" s="81" t="s">
        <v>66</v>
      </c>
      <c r="G179" s="113"/>
      <c r="H179" s="112"/>
      <c r="I179" s="23"/>
    </row>
    <row r="180" spans="3:9" ht="30" customHeight="1">
      <c r="C180" s="62" t="s">
        <v>345</v>
      </c>
      <c r="D180" s="23" t="s">
        <v>346</v>
      </c>
      <c r="E180" s="91">
        <v>7.7</v>
      </c>
      <c r="F180" s="81" t="s">
        <v>547</v>
      </c>
      <c r="G180" s="113"/>
      <c r="H180" s="112"/>
      <c r="I180" s="23"/>
    </row>
    <row r="181" spans="3:9" ht="30" customHeight="1">
      <c r="C181" s="62" t="s">
        <v>347</v>
      </c>
      <c r="D181" s="23" t="s">
        <v>348</v>
      </c>
      <c r="E181" s="91">
        <v>1</v>
      </c>
      <c r="F181" s="81" t="s">
        <v>547</v>
      </c>
      <c r="G181" s="113"/>
      <c r="H181" s="112"/>
      <c r="I181" s="23"/>
    </row>
    <row r="182" spans="3:9" ht="30" customHeight="1">
      <c r="C182" s="62" t="s">
        <v>349</v>
      </c>
      <c r="D182" s="23" t="s">
        <v>350</v>
      </c>
      <c r="E182" s="91">
        <v>7</v>
      </c>
      <c r="F182" s="81" t="s">
        <v>66</v>
      </c>
      <c r="G182" s="113"/>
      <c r="H182" s="112"/>
      <c r="I182" s="23"/>
    </row>
    <row r="183" spans="3:9" ht="30" customHeight="1">
      <c r="C183" s="62" t="s">
        <v>351</v>
      </c>
      <c r="D183" s="23" t="s">
        <v>352</v>
      </c>
      <c r="E183" s="91">
        <v>14.7</v>
      </c>
      <c r="F183" s="81" t="s">
        <v>66</v>
      </c>
      <c r="G183" s="113"/>
      <c r="H183" s="112"/>
      <c r="I183" s="23"/>
    </row>
    <row r="184" spans="3:9" ht="30" customHeight="1">
      <c r="C184" s="62" t="s">
        <v>353</v>
      </c>
      <c r="D184" s="23" t="s">
        <v>297</v>
      </c>
      <c r="E184" s="91">
        <v>5.7</v>
      </c>
      <c r="F184" s="81" t="s">
        <v>547</v>
      </c>
      <c r="G184" s="113"/>
      <c r="H184" s="112"/>
      <c r="I184" s="23"/>
    </row>
    <row r="185" spans="3:9" ht="30" customHeight="1">
      <c r="C185" s="62" t="s">
        <v>354</v>
      </c>
      <c r="D185" s="23" t="s">
        <v>355</v>
      </c>
      <c r="E185" s="91">
        <v>14.7</v>
      </c>
      <c r="F185" s="81" t="s">
        <v>66</v>
      </c>
      <c r="G185" s="113"/>
      <c r="H185" s="112"/>
      <c r="I185" s="23"/>
    </row>
    <row r="186" spans="3:9" ht="30" customHeight="1">
      <c r="C186" s="62" t="s">
        <v>356</v>
      </c>
      <c r="D186" s="23" t="s">
        <v>352</v>
      </c>
      <c r="E186" s="91">
        <v>4.5999999999999996</v>
      </c>
      <c r="F186" s="81" t="s">
        <v>66</v>
      </c>
      <c r="G186" s="113"/>
      <c r="H186" s="112"/>
      <c r="I186" s="23"/>
    </row>
    <row r="187" spans="3:9" ht="30" customHeight="1">
      <c r="C187" s="62" t="s">
        <v>357</v>
      </c>
      <c r="D187" s="23" t="s">
        <v>358</v>
      </c>
      <c r="E187" s="91">
        <v>6.3</v>
      </c>
      <c r="F187" s="81" t="s">
        <v>547</v>
      </c>
      <c r="G187" s="113"/>
      <c r="H187" s="112"/>
      <c r="I187" s="23"/>
    </row>
    <row r="188" spans="3:9" ht="30" customHeight="1">
      <c r="C188" s="62" t="s">
        <v>359</v>
      </c>
      <c r="D188" s="23" t="s">
        <v>283</v>
      </c>
      <c r="E188" s="91">
        <v>0.5</v>
      </c>
      <c r="F188" s="81" t="s">
        <v>68</v>
      </c>
      <c r="G188" s="113"/>
      <c r="H188" s="112"/>
      <c r="I188" s="23"/>
    </row>
    <row r="189" spans="3:9" ht="30" customHeight="1">
      <c r="C189" s="62" t="s">
        <v>360</v>
      </c>
      <c r="D189" s="23" t="s">
        <v>361</v>
      </c>
      <c r="E189" s="91">
        <v>0.5</v>
      </c>
      <c r="F189" s="81" t="s">
        <v>68</v>
      </c>
      <c r="G189" s="113"/>
      <c r="H189" s="112"/>
      <c r="I189" s="23"/>
    </row>
    <row r="190" spans="3:9" ht="30" customHeight="1">
      <c r="C190" s="62" t="s">
        <v>362</v>
      </c>
      <c r="D190" s="23" t="s">
        <v>361</v>
      </c>
      <c r="E190" s="91">
        <v>0.2</v>
      </c>
      <c r="F190" s="81" t="s">
        <v>68</v>
      </c>
      <c r="G190" s="113"/>
      <c r="H190" s="112"/>
      <c r="I190" s="23"/>
    </row>
    <row r="191" spans="3:9" ht="30" customHeight="1">
      <c r="C191" s="62" t="s">
        <v>363</v>
      </c>
      <c r="D191" s="23" t="s">
        <v>287</v>
      </c>
      <c r="E191" s="91">
        <v>0.8</v>
      </c>
      <c r="F191" s="81" t="s">
        <v>547</v>
      </c>
      <c r="G191" s="113"/>
      <c r="H191" s="112"/>
      <c r="I191" s="23"/>
    </row>
    <row r="192" spans="3:9" ht="30" customHeight="1">
      <c r="C192" s="62" t="s">
        <v>364</v>
      </c>
      <c r="D192" s="23" t="s">
        <v>321</v>
      </c>
      <c r="E192" s="91">
        <v>0.8</v>
      </c>
      <c r="F192" s="81" t="s">
        <v>547</v>
      </c>
      <c r="G192" s="113"/>
      <c r="H192" s="112"/>
      <c r="I192" s="23"/>
    </row>
    <row r="193" spans="3:9" ht="30" customHeight="1">
      <c r="C193" s="65" t="s">
        <v>32</v>
      </c>
      <c r="D193" s="23"/>
      <c r="E193" s="91"/>
      <c r="F193" s="81"/>
      <c r="G193" s="113"/>
      <c r="H193" s="112"/>
      <c r="I193" s="23"/>
    </row>
    <row r="194" spans="3:9" ht="30" customHeight="1">
      <c r="C194" s="56" t="s">
        <v>33</v>
      </c>
      <c r="D194" s="23"/>
      <c r="E194" s="91"/>
      <c r="F194" s="81"/>
      <c r="G194" s="113"/>
      <c r="H194" s="112"/>
      <c r="I194" s="23"/>
    </row>
    <row r="195" spans="3:9" ht="30" customHeight="1">
      <c r="C195" s="56" t="s">
        <v>79</v>
      </c>
      <c r="D195" s="23"/>
      <c r="E195" s="91"/>
      <c r="F195" s="81"/>
      <c r="G195" s="113"/>
      <c r="H195" s="112"/>
      <c r="I195" s="23"/>
    </row>
    <row r="196" spans="3:9" ht="30" customHeight="1">
      <c r="C196" s="56" t="s">
        <v>80</v>
      </c>
      <c r="D196" s="23"/>
      <c r="E196" s="91"/>
      <c r="F196" s="81"/>
      <c r="G196" s="113"/>
      <c r="H196" s="112"/>
      <c r="I196" s="23"/>
    </row>
    <row r="197" spans="3:9" ht="30" customHeight="1">
      <c r="C197" s="62" t="s">
        <v>365</v>
      </c>
      <c r="D197" s="23" t="s">
        <v>366</v>
      </c>
      <c r="E197" s="91">
        <v>10.5</v>
      </c>
      <c r="F197" s="81" t="s">
        <v>547</v>
      </c>
      <c r="G197" s="113"/>
      <c r="H197" s="112"/>
      <c r="I197" s="23"/>
    </row>
    <row r="198" spans="3:9" ht="30" customHeight="1">
      <c r="C198" s="62" t="s">
        <v>367</v>
      </c>
      <c r="D198" s="23" t="s">
        <v>368</v>
      </c>
      <c r="E198" s="91">
        <v>2.5</v>
      </c>
      <c r="F198" s="81" t="s">
        <v>547</v>
      </c>
      <c r="G198" s="113"/>
      <c r="H198" s="112"/>
      <c r="I198" s="23"/>
    </row>
    <row r="199" spans="3:9" ht="30" customHeight="1">
      <c r="C199" s="62" t="s">
        <v>365</v>
      </c>
      <c r="D199" s="23" t="s">
        <v>369</v>
      </c>
      <c r="E199" s="91">
        <v>29.3</v>
      </c>
      <c r="F199" s="81" t="s">
        <v>547</v>
      </c>
      <c r="G199" s="113"/>
      <c r="H199" s="112"/>
      <c r="I199" s="23"/>
    </row>
    <row r="200" spans="3:9" ht="30" customHeight="1">
      <c r="C200" s="62" t="s">
        <v>365</v>
      </c>
      <c r="D200" s="23" t="s">
        <v>370</v>
      </c>
      <c r="E200" s="91">
        <v>11.3</v>
      </c>
      <c r="F200" s="81" t="s">
        <v>547</v>
      </c>
      <c r="G200" s="113"/>
      <c r="H200" s="112"/>
      <c r="I200" s="23"/>
    </row>
    <row r="201" spans="3:9" ht="30" customHeight="1">
      <c r="C201" s="62" t="s">
        <v>371</v>
      </c>
      <c r="D201" s="23" t="s">
        <v>366</v>
      </c>
      <c r="E201" s="91">
        <v>12.9</v>
      </c>
      <c r="F201" s="81" t="s">
        <v>66</v>
      </c>
      <c r="G201" s="113"/>
      <c r="H201" s="112"/>
      <c r="I201" s="23"/>
    </row>
    <row r="202" spans="3:9" ht="30" customHeight="1">
      <c r="C202" s="62" t="s">
        <v>371</v>
      </c>
      <c r="D202" s="23" t="s">
        <v>368</v>
      </c>
      <c r="E202" s="91">
        <v>11.6</v>
      </c>
      <c r="F202" s="81" t="s">
        <v>66</v>
      </c>
      <c r="G202" s="113"/>
      <c r="H202" s="112"/>
      <c r="I202" s="23"/>
    </row>
    <row r="203" spans="3:9" ht="30" customHeight="1">
      <c r="C203" s="62" t="s">
        <v>371</v>
      </c>
      <c r="D203" s="23" t="s">
        <v>369</v>
      </c>
      <c r="E203" s="91">
        <v>66.2</v>
      </c>
      <c r="F203" s="81" t="s">
        <v>66</v>
      </c>
      <c r="G203" s="113"/>
      <c r="H203" s="112"/>
      <c r="I203" s="23"/>
    </row>
    <row r="204" spans="3:9" ht="30" customHeight="1">
      <c r="C204" s="62" t="s">
        <v>371</v>
      </c>
      <c r="D204" s="23" t="s">
        <v>370</v>
      </c>
      <c r="E204" s="91">
        <v>23.6</v>
      </c>
      <c r="F204" s="81" t="s">
        <v>66</v>
      </c>
      <c r="G204" s="113"/>
      <c r="H204" s="112"/>
      <c r="I204" s="23"/>
    </row>
    <row r="205" spans="3:9" ht="30" customHeight="1">
      <c r="C205" s="62" t="s">
        <v>372</v>
      </c>
      <c r="D205" s="23" t="s">
        <v>373</v>
      </c>
      <c r="E205" s="91">
        <v>3.7</v>
      </c>
      <c r="F205" s="81" t="s">
        <v>547</v>
      </c>
      <c r="G205" s="210"/>
      <c r="H205" s="110"/>
      <c r="I205" s="23"/>
    </row>
    <row r="206" spans="3:9" ht="30" customHeight="1">
      <c r="C206" s="62" t="s">
        <v>374</v>
      </c>
      <c r="D206" s="23" t="s">
        <v>375</v>
      </c>
      <c r="E206" s="91">
        <v>32</v>
      </c>
      <c r="F206" s="81" t="s">
        <v>547</v>
      </c>
      <c r="G206" s="210"/>
      <c r="H206" s="210"/>
      <c r="I206" s="23"/>
    </row>
    <row r="207" spans="3:9" ht="30" customHeight="1">
      <c r="C207" s="62" t="s">
        <v>376</v>
      </c>
      <c r="D207" s="23" t="s">
        <v>377</v>
      </c>
      <c r="E207" s="91">
        <v>3.7</v>
      </c>
      <c r="F207" s="81" t="s">
        <v>547</v>
      </c>
      <c r="G207" s="210"/>
      <c r="H207" s="210"/>
      <c r="I207" s="23"/>
    </row>
    <row r="208" spans="3:9" ht="30" customHeight="1">
      <c r="C208" s="62" t="s">
        <v>378</v>
      </c>
      <c r="D208" s="23" t="s">
        <v>379</v>
      </c>
      <c r="E208" s="91">
        <v>3.9</v>
      </c>
      <c r="F208" s="81" t="s">
        <v>66</v>
      </c>
      <c r="G208" s="210"/>
      <c r="H208" s="210"/>
      <c r="I208" s="23"/>
    </row>
    <row r="209" spans="3:9" ht="30" customHeight="1">
      <c r="C209" s="62" t="s">
        <v>380</v>
      </c>
      <c r="D209" s="23" t="s">
        <v>375</v>
      </c>
      <c r="E209" s="91">
        <v>9.3000000000000007</v>
      </c>
      <c r="F209" s="81" t="s">
        <v>547</v>
      </c>
      <c r="G209" s="113"/>
      <c r="H209" s="112"/>
      <c r="I209" s="23"/>
    </row>
    <row r="210" spans="3:9" ht="30" customHeight="1">
      <c r="C210" s="62" t="s">
        <v>381</v>
      </c>
      <c r="D210" s="23" t="s">
        <v>375</v>
      </c>
      <c r="E210" s="91">
        <v>12.4</v>
      </c>
      <c r="F210" s="81" t="s">
        <v>547</v>
      </c>
      <c r="G210" s="113"/>
      <c r="H210" s="112"/>
      <c r="I210" s="23"/>
    </row>
    <row r="211" spans="3:9" ht="30" customHeight="1">
      <c r="C211" s="62" t="s">
        <v>382</v>
      </c>
      <c r="D211" s="23" t="s">
        <v>383</v>
      </c>
      <c r="E211" s="91">
        <v>2.2000000000000002</v>
      </c>
      <c r="F211" s="81" t="s">
        <v>66</v>
      </c>
      <c r="G211" s="113"/>
      <c r="H211" s="112"/>
      <c r="I211" s="23"/>
    </row>
    <row r="212" spans="3:9" ht="30" customHeight="1">
      <c r="C212" s="62" t="s">
        <v>384</v>
      </c>
      <c r="D212" s="23" t="s">
        <v>385</v>
      </c>
      <c r="E212" s="91">
        <v>4.3</v>
      </c>
      <c r="F212" s="81" t="s">
        <v>66</v>
      </c>
      <c r="G212" s="113"/>
      <c r="H212" s="112"/>
      <c r="I212" s="23"/>
    </row>
    <row r="213" spans="3:9" ht="30" customHeight="1">
      <c r="C213" s="65" t="s">
        <v>81</v>
      </c>
      <c r="D213" s="23"/>
      <c r="E213" s="91"/>
      <c r="F213" s="81"/>
      <c r="G213" s="113"/>
      <c r="H213" s="112"/>
      <c r="I213" s="23"/>
    </row>
    <row r="214" spans="3:9" ht="30" customHeight="1">
      <c r="C214" s="56" t="s">
        <v>33</v>
      </c>
      <c r="D214" s="23"/>
      <c r="E214" s="91"/>
      <c r="F214" s="81"/>
      <c r="G214" s="113"/>
      <c r="H214" s="112"/>
      <c r="I214" s="206"/>
    </row>
    <row r="215" spans="3:9" ht="30" customHeight="1">
      <c r="C215" s="56" t="s">
        <v>82</v>
      </c>
      <c r="D215" s="23"/>
      <c r="E215" s="91"/>
      <c r="F215" s="81"/>
      <c r="G215" s="113"/>
      <c r="H215" s="112"/>
      <c r="I215" s="206"/>
    </row>
    <row r="216" spans="3:9" ht="30" customHeight="1">
      <c r="C216" s="62" t="s">
        <v>386</v>
      </c>
      <c r="D216" s="23" t="s">
        <v>387</v>
      </c>
      <c r="E216" s="91">
        <v>75.599999999999994</v>
      </c>
      <c r="F216" s="81" t="s">
        <v>66</v>
      </c>
      <c r="G216" s="113"/>
      <c r="H216" s="112"/>
      <c r="I216" s="23"/>
    </row>
    <row r="217" spans="3:9" ht="30" customHeight="1">
      <c r="C217" s="62" t="s">
        <v>388</v>
      </c>
      <c r="D217" s="23" t="s">
        <v>389</v>
      </c>
      <c r="E217" s="91">
        <v>59.2</v>
      </c>
      <c r="F217" s="81" t="s">
        <v>547</v>
      </c>
      <c r="G217" s="113"/>
      <c r="H217" s="112"/>
      <c r="I217" s="23"/>
    </row>
    <row r="218" spans="3:9" ht="30" customHeight="1">
      <c r="C218" s="62" t="s">
        <v>390</v>
      </c>
      <c r="D218" s="23" t="s">
        <v>391</v>
      </c>
      <c r="E218" s="91">
        <v>26.5</v>
      </c>
      <c r="F218" s="81" t="s">
        <v>547</v>
      </c>
      <c r="G218" s="113"/>
      <c r="H218" s="112"/>
      <c r="I218" s="23"/>
    </row>
    <row r="219" spans="3:9" ht="30" customHeight="1">
      <c r="C219" s="62" t="s">
        <v>390</v>
      </c>
      <c r="D219" s="23" t="s">
        <v>392</v>
      </c>
      <c r="E219" s="91">
        <v>47</v>
      </c>
      <c r="F219" s="81" t="s">
        <v>547</v>
      </c>
      <c r="G219" s="113"/>
      <c r="H219" s="112"/>
      <c r="I219" s="206"/>
    </row>
    <row r="220" spans="3:9" ht="30" customHeight="1">
      <c r="C220" s="62" t="s">
        <v>393</v>
      </c>
      <c r="D220" s="23" t="s">
        <v>394</v>
      </c>
      <c r="E220" s="91">
        <v>64</v>
      </c>
      <c r="F220" s="81" t="s">
        <v>547</v>
      </c>
      <c r="G220" s="113"/>
      <c r="H220" s="112"/>
      <c r="I220" s="23"/>
    </row>
    <row r="221" spans="3:9" ht="30" customHeight="1">
      <c r="C221" s="62" t="s">
        <v>393</v>
      </c>
      <c r="D221" s="23" t="s">
        <v>395</v>
      </c>
      <c r="E221" s="91">
        <v>34.6</v>
      </c>
      <c r="F221" s="81" t="s">
        <v>547</v>
      </c>
      <c r="G221" s="113"/>
      <c r="H221" s="112"/>
      <c r="I221" s="23"/>
    </row>
    <row r="222" spans="3:9" ht="30" customHeight="1">
      <c r="C222" s="62" t="s">
        <v>396</v>
      </c>
      <c r="D222" s="23" t="s">
        <v>329</v>
      </c>
      <c r="E222" s="91">
        <v>64.2</v>
      </c>
      <c r="F222" s="81" t="s">
        <v>547</v>
      </c>
      <c r="G222" s="113"/>
      <c r="H222" s="112"/>
      <c r="I222" s="23"/>
    </row>
    <row r="223" spans="3:9" ht="30" customHeight="1">
      <c r="C223" s="62" t="s">
        <v>397</v>
      </c>
      <c r="D223" s="23" t="s">
        <v>398</v>
      </c>
      <c r="E223" s="91">
        <v>28.2</v>
      </c>
      <c r="F223" s="81" t="s">
        <v>547</v>
      </c>
      <c r="G223" s="113"/>
      <c r="H223" s="112"/>
      <c r="I223" s="23"/>
    </row>
    <row r="224" spans="3:9" ht="30" customHeight="1">
      <c r="C224" s="62" t="s">
        <v>399</v>
      </c>
      <c r="D224" s="23" t="s">
        <v>400</v>
      </c>
      <c r="E224" s="91">
        <v>34.9</v>
      </c>
      <c r="F224" s="81" t="s">
        <v>547</v>
      </c>
      <c r="G224" s="113"/>
      <c r="H224" s="112"/>
      <c r="I224" s="23"/>
    </row>
    <row r="225" spans="3:9" ht="30" customHeight="1">
      <c r="C225" s="62" t="s">
        <v>401</v>
      </c>
      <c r="D225" s="23" t="s">
        <v>172</v>
      </c>
      <c r="E225" s="94">
        <v>102</v>
      </c>
      <c r="F225" s="81" t="s">
        <v>547</v>
      </c>
      <c r="G225" s="113"/>
      <c r="H225" s="112"/>
      <c r="I225" s="23"/>
    </row>
    <row r="226" spans="3:9" ht="30" customHeight="1">
      <c r="C226" s="62" t="s">
        <v>402</v>
      </c>
      <c r="D226" s="23" t="s">
        <v>403</v>
      </c>
      <c r="E226" s="91">
        <v>5.8</v>
      </c>
      <c r="F226" s="81" t="s">
        <v>547</v>
      </c>
      <c r="G226" s="113"/>
      <c r="H226" s="112"/>
      <c r="I226" s="23"/>
    </row>
    <row r="227" spans="3:9" ht="30" customHeight="1">
      <c r="C227" s="62" t="s">
        <v>405</v>
      </c>
      <c r="D227" s="23"/>
      <c r="E227" s="94">
        <v>1</v>
      </c>
      <c r="F227" s="81" t="s">
        <v>9</v>
      </c>
      <c r="G227" s="113"/>
      <c r="H227" s="112"/>
      <c r="I227" s="23" t="s">
        <v>682</v>
      </c>
    </row>
    <row r="228" spans="3:9" ht="30" customHeight="1">
      <c r="C228" s="65" t="s">
        <v>81</v>
      </c>
      <c r="D228" s="23"/>
      <c r="E228" s="91"/>
      <c r="F228" s="81"/>
      <c r="G228" s="210"/>
      <c r="H228" s="110"/>
      <c r="I228" s="23"/>
    </row>
    <row r="229" spans="3:9" ht="30" customHeight="1">
      <c r="C229" s="56" t="s">
        <v>33</v>
      </c>
      <c r="D229" s="23"/>
      <c r="E229" s="91"/>
      <c r="F229" s="81"/>
      <c r="G229" s="210"/>
      <c r="H229" s="210"/>
      <c r="I229" s="23"/>
    </row>
    <row r="230" spans="3:9" ht="30" customHeight="1">
      <c r="C230" s="56" t="s">
        <v>83</v>
      </c>
      <c r="D230" s="23"/>
      <c r="E230" s="91"/>
      <c r="F230" s="81"/>
      <c r="G230" s="210"/>
      <c r="H230" s="210"/>
      <c r="I230" s="23"/>
    </row>
    <row r="231" spans="3:9" ht="30" customHeight="1">
      <c r="C231" s="62" t="s">
        <v>406</v>
      </c>
      <c r="D231" s="23" t="s">
        <v>407</v>
      </c>
      <c r="E231" s="91">
        <v>52.6</v>
      </c>
      <c r="F231" s="81" t="s">
        <v>547</v>
      </c>
      <c r="G231" s="210"/>
      <c r="H231" s="112"/>
      <c r="I231" s="23"/>
    </row>
    <row r="232" spans="3:9" ht="30" customHeight="1">
      <c r="C232" s="62" t="s">
        <v>408</v>
      </c>
      <c r="D232" s="23" t="s">
        <v>394</v>
      </c>
      <c r="E232" s="91">
        <v>52.6</v>
      </c>
      <c r="F232" s="81" t="s">
        <v>547</v>
      </c>
      <c r="G232" s="113"/>
      <c r="H232" s="112"/>
      <c r="I232" s="23"/>
    </row>
    <row r="233" spans="3:9" ht="30" customHeight="1">
      <c r="C233" s="62" t="s">
        <v>409</v>
      </c>
      <c r="D233" s="23" t="s">
        <v>333</v>
      </c>
      <c r="E233" s="91">
        <v>82.2</v>
      </c>
      <c r="F233" s="81" t="s">
        <v>66</v>
      </c>
      <c r="G233" s="113"/>
      <c r="H233" s="112"/>
      <c r="I233" s="23"/>
    </row>
    <row r="234" spans="3:9" ht="30" customHeight="1">
      <c r="C234" s="62" t="s">
        <v>410</v>
      </c>
      <c r="D234" s="23" t="s">
        <v>333</v>
      </c>
      <c r="E234" s="91">
        <v>4.0999999999999996</v>
      </c>
      <c r="F234" s="81" t="s">
        <v>66</v>
      </c>
      <c r="G234" s="113"/>
      <c r="H234" s="210"/>
      <c r="I234" s="204"/>
    </row>
    <row r="235" spans="3:9" ht="30" customHeight="1">
      <c r="C235" s="62" t="s">
        <v>411</v>
      </c>
      <c r="D235" s="23" t="s">
        <v>412</v>
      </c>
      <c r="E235" s="94">
        <v>3</v>
      </c>
      <c r="F235" s="81" t="s">
        <v>65</v>
      </c>
      <c r="G235" s="113"/>
      <c r="H235" s="112"/>
      <c r="I235" s="206"/>
    </row>
    <row r="236" spans="3:9" ht="30" customHeight="1">
      <c r="C236" s="62" t="s">
        <v>413</v>
      </c>
      <c r="D236" s="23"/>
      <c r="E236" s="94">
        <v>1</v>
      </c>
      <c r="F236" s="81" t="s">
        <v>9</v>
      </c>
      <c r="G236" s="113"/>
      <c r="H236" s="112"/>
      <c r="I236" s="23" t="s">
        <v>683</v>
      </c>
    </row>
    <row r="237" spans="3:9" ht="30" customHeight="1">
      <c r="C237" s="65" t="s">
        <v>81</v>
      </c>
      <c r="D237" s="23"/>
      <c r="E237" s="91"/>
      <c r="F237" s="81"/>
      <c r="G237" s="113"/>
      <c r="H237" s="112"/>
      <c r="I237" s="23"/>
    </row>
    <row r="238" spans="3:9" ht="30" customHeight="1">
      <c r="C238" s="56" t="s">
        <v>33</v>
      </c>
      <c r="D238" s="23"/>
      <c r="E238" s="91"/>
      <c r="F238" s="81"/>
      <c r="G238" s="113"/>
      <c r="H238" s="112"/>
      <c r="I238" s="23"/>
    </row>
    <row r="239" spans="3:9" ht="30" customHeight="1">
      <c r="C239" s="56" t="s">
        <v>84</v>
      </c>
      <c r="D239" s="23"/>
      <c r="E239" s="91"/>
      <c r="F239" s="81"/>
      <c r="G239" s="113"/>
      <c r="H239" s="112"/>
      <c r="I239" s="23"/>
    </row>
    <row r="240" spans="3:9" ht="30" customHeight="1">
      <c r="C240" s="62" t="s">
        <v>414</v>
      </c>
      <c r="D240" s="68" t="s">
        <v>415</v>
      </c>
      <c r="E240" s="94">
        <v>1</v>
      </c>
      <c r="F240" s="86" t="s">
        <v>65</v>
      </c>
      <c r="G240" s="113"/>
      <c r="H240" s="112"/>
      <c r="I240" s="23"/>
    </row>
    <row r="241" spans="3:9" ht="30" customHeight="1">
      <c r="C241" s="62" t="s">
        <v>416</v>
      </c>
      <c r="D241" s="23" t="s">
        <v>417</v>
      </c>
      <c r="E241" s="94">
        <v>3</v>
      </c>
      <c r="F241" s="81" t="s">
        <v>65</v>
      </c>
      <c r="G241" s="113"/>
      <c r="H241" s="210"/>
      <c r="I241" s="204"/>
    </row>
    <row r="242" spans="3:9" ht="30" customHeight="1">
      <c r="C242" s="62" t="s">
        <v>418</v>
      </c>
      <c r="D242" s="23" t="s">
        <v>419</v>
      </c>
      <c r="E242" s="91">
        <v>4.8</v>
      </c>
      <c r="F242" s="81" t="s">
        <v>66</v>
      </c>
      <c r="G242" s="113"/>
      <c r="H242" s="112"/>
      <c r="I242" s="23"/>
    </row>
    <row r="243" spans="3:9" ht="30" customHeight="1">
      <c r="C243" s="62" t="s">
        <v>420</v>
      </c>
      <c r="D243" s="23" t="s">
        <v>421</v>
      </c>
      <c r="E243" s="91">
        <v>4.8</v>
      </c>
      <c r="F243" s="81" t="s">
        <v>66</v>
      </c>
      <c r="G243" s="113"/>
      <c r="H243" s="112"/>
      <c r="I243" s="23"/>
    </row>
    <row r="244" spans="3:9" ht="30" customHeight="1">
      <c r="C244" s="62" t="s">
        <v>422</v>
      </c>
      <c r="D244" s="23" t="s">
        <v>313</v>
      </c>
      <c r="E244" s="91">
        <v>0.7</v>
      </c>
      <c r="F244" s="81" t="s">
        <v>547</v>
      </c>
      <c r="G244" s="113"/>
      <c r="H244" s="112"/>
      <c r="I244" s="23"/>
    </row>
    <row r="245" spans="3:9" ht="30" customHeight="1">
      <c r="C245" s="62" t="s">
        <v>423</v>
      </c>
      <c r="D245" s="23" t="s">
        <v>424</v>
      </c>
      <c r="E245" s="94">
        <v>2</v>
      </c>
      <c r="F245" s="81" t="s">
        <v>65</v>
      </c>
      <c r="G245" s="113"/>
      <c r="H245" s="112"/>
      <c r="I245" s="23"/>
    </row>
    <row r="246" spans="3:9" ht="30" customHeight="1">
      <c r="C246" s="62" t="s">
        <v>425</v>
      </c>
      <c r="D246" s="23" t="s">
        <v>426</v>
      </c>
      <c r="E246" s="94">
        <v>4</v>
      </c>
      <c r="F246" s="81" t="s">
        <v>65</v>
      </c>
      <c r="G246" s="113"/>
      <c r="H246" s="112"/>
      <c r="I246" s="23"/>
    </row>
    <row r="247" spans="3:9" ht="30" customHeight="1">
      <c r="C247" s="65" t="s">
        <v>81</v>
      </c>
      <c r="D247" s="23"/>
      <c r="E247" s="91"/>
      <c r="F247" s="81"/>
      <c r="G247" s="113"/>
      <c r="H247" s="112"/>
      <c r="I247" s="23"/>
    </row>
    <row r="248" spans="3:9" ht="30" customHeight="1">
      <c r="C248" s="56" t="s">
        <v>33</v>
      </c>
      <c r="D248" s="23"/>
      <c r="E248" s="91"/>
      <c r="F248" s="81"/>
      <c r="G248" s="113"/>
      <c r="H248" s="112"/>
      <c r="I248" s="23"/>
    </row>
    <row r="249" spans="3:9" ht="30" customHeight="1">
      <c r="C249" s="69" t="s">
        <v>77</v>
      </c>
      <c r="D249" s="23"/>
      <c r="E249" s="91"/>
      <c r="F249" s="81"/>
      <c r="G249" s="113"/>
      <c r="H249" s="112"/>
      <c r="I249" s="23"/>
    </row>
    <row r="250" spans="3:9" ht="30" customHeight="1">
      <c r="C250" s="56" t="s">
        <v>33</v>
      </c>
      <c r="D250" s="23"/>
      <c r="E250" s="91"/>
      <c r="F250" s="81"/>
      <c r="G250" s="113"/>
      <c r="H250" s="112"/>
      <c r="I250" s="23"/>
    </row>
    <row r="251" spans="3:9" ht="30" customHeight="1">
      <c r="C251" s="56" t="s">
        <v>30</v>
      </c>
      <c r="D251" s="23"/>
      <c r="E251" s="91"/>
      <c r="F251" s="81"/>
      <c r="G251" s="210"/>
      <c r="H251" s="110"/>
      <c r="I251" s="23"/>
    </row>
    <row r="252" spans="3:9" ht="30" customHeight="1">
      <c r="C252" s="56" t="s">
        <v>48</v>
      </c>
      <c r="D252" s="23"/>
      <c r="E252" s="91"/>
      <c r="F252" s="81"/>
      <c r="G252" s="210"/>
      <c r="H252" s="210"/>
      <c r="I252" s="23"/>
    </row>
    <row r="253" spans="3:9" ht="30" customHeight="1">
      <c r="C253" s="56" t="s">
        <v>86</v>
      </c>
      <c r="D253" s="23"/>
      <c r="E253" s="91"/>
      <c r="F253" s="81"/>
      <c r="G253" s="210"/>
      <c r="H253" s="210"/>
      <c r="I253" s="23"/>
    </row>
    <row r="254" spans="3:9" ht="30" customHeight="1">
      <c r="C254" s="62" t="s">
        <v>427</v>
      </c>
      <c r="D254" s="23" t="s">
        <v>428</v>
      </c>
      <c r="E254" s="91">
        <v>41.4</v>
      </c>
      <c r="F254" s="81" t="s">
        <v>547</v>
      </c>
      <c r="G254" s="113"/>
      <c r="H254" s="112"/>
      <c r="I254" s="23"/>
    </row>
    <row r="255" spans="3:9" ht="30" customHeight="1">
      <c r="C255" s="62" t="s">
        <v>429</v>
      </c>
      <c r="D255" s="23" t="s">
        <v>430</v>
      </c>
      <c r="E255" s="91">
        <v>41.4</v>
      </c>
      <c r="F255" s="81" t="s">
        <v>547</v>
      </c>
      <c r="G255" s="113"/>
      <c r="H255" s="112"/>
      <c r="I255" s="23"/>
    </row>
    <row r="256" spans="3:9" ht="30" customHeight="1">
      <c r="C256" s="62" t="s">
        <v>431</v>
      </c>
      <c r="D256" s="23" t="s">
        <v>432</v>
      </c>
      <c r="E256" s="91">
        <v>41.4</v>
      </c>
      <c r="F256" s="81" t="s">
        <v>547</v>
      </c>
      <c r="G256" s="113"/>
      <c r="H256" s="112"/>
      <c r="I256" s="23"/>
    </row>
    <row r="257" spans="3:9" ht="30" customHeight="1">
      <c r="C257" s="65" t="s">
        <v>87</v>
      </c>
      <c r="D257" s="23"/>
      <c r="E257" s="91"/>
      <c r="F257" s="81"/>
      <c r="G257" s="113"/>
      <c r="H257" s="112"/>
      <c r="I257" s="23"/>
    </row>
    <row r="258" spans="3:9" ht="30" customHeight="1">
      <c r="C258" s="56" t="s">
        <v>33</v>
      </c>
      <c r="D258" s="23"/>
      <c r="E258" s="91"/>
      <c r="F258" s="81"/>
      <c r="G258" s="113"/>
      <c r="H258" s="210"/>
      <c r="I258" s="204"/>
    </row>
    <row r="259" spans="3:9" ht="30" customHeight="1">
      <c r="C259" s="56" t="s">
        <v>88</v>
      </c>
      <c r="D259" s="23"/>
      <c r="E259" s="91"/>
      <c r="F259" s="81"/>
      <c r="G259" s="113"/>
      <c r="H259" s="112"/>
      <c r="I259" s="23"/>
    </row>
    <row r="260" spans="3:9" ht="30" customHeight="1">
      <c r="C260" s="62" t="s">
        <v>433</v>
      </c>
      <c r="D260" s="23"/>
      <c r="E260" s="91">
        <v>48.5</v>
      </c>
      <c r="F260" s="81" t="s">
        <v>66</v>
      </c>
      <c r="G260" s="113"/>
      <c r="H260" s="112"/>
      <c r="I260" s="23"/>
    </row>
    <row r="261" spans="3:9" ht="30" customHeight="1">
      <c r="C261" s="62" t="s">
        <v>434</v>
      </c>
      <c r="D261" s="23" t="s">
        <v>435</v>
      </c>
      <c r="E261" s="91">
        <v>48.5</v>
      </c>
      <c r="F261" s="81" t="s">
        <v>66</v>
      </c>
      <c r="G261" s="113"/>
      <c r="H261" s="112"/>
      <c r="I261" s="23"/>
    </row>
    <row r="262" spans="3:9" ht="30" customHeight="1">
      <c r="C262" s="62" t="s">
        <v>436</v>
      </c>
      <c r="D262" s="23" t="s">
        <v>437</v>
      </c>
      <c r="E262" s="91">
        <v>5.5</v>
      </c>
      <c r="F262" s="81" t="s">
        <v>547</v>
      </c>
      <c r="G262" s="113"/>
      <c r="H262" s="112"/>
      <c r="I262" s="23"/>
    </row>
    <row r="263" spans="3:9" ht="30" customHeight="1">
      <c r="C263" s="62" t="s">
        <v>438</v>
      </c>
      <c r="D263" s="23" t="s">
        <v>439</v>
      </c>
      <c r="E263" s="91">
        <v>5.5</v>
      </c>
      <c r="F263" s="81" t="s">
        <v>547</v>
      </c>
      <c r="G263" s="113"/>
      <c r="H263" s="112"/>
      <c r="I263" s="23"/>
    </row>
    <row r="264" spans="3:9" ht="30" customHeight="1">
      <c r="C264" s="62" t="s">
        <v>440</v>
      </c>
      <c r="D264" s="23" t="s">
        <v>437</v>
      </c>
      <c r="E264" s="94">
        <v>109</v>
      </c>
      <c r="F264" s="81" t="s">
        <v>547</v>
      </c>
      <c r="G264" s="210"/>
      <c r="H264" s="110"/>
      <c r="I264" s="23"/>
    </row>
    <row r="265" spans="3:9" ht="30" customHeight="1">
      <c r="C265" s="62" t="s">
        <v>441</v>
      </c>
      <c r="D265" s="23" t="s">
        <v>442</v>
      </c>
      <c r="E265" s="94">
        <v>109</v>
      </c>
      <c r="F265" s="81" t="s">
        <v>547</v>
      </c>
      <c r="G265" s="210"/>
      <c r="H265" s="210"/>
      <c r="I265" s="23"/>
    </row>
    <row r="266" spans="3:9" ht="30" customHeight="1">
      <c r="C266" s="70" t="s">
        <v>443</v>
      </c>
      <c r="D266" s="23" t="s">
        <v>437</v>
      </c>
      <c r="E266" s="91">
        <v>6.9</v>
      </c>
      <c r="F266" s="81" t="s">
        <v>547</v>
      </c>
      <c r="G266" s="210"/>
      <c r="H266" s="210"/>
      <c r="I266" s="23"/>
    </row>
    <row r="267" spans="3:9" ht="30" customHeight="1">
      <c r="C267" s="70" t="s">
        <v>444</v>
      </c>
      <c r="D267" s="23" t="s">
        <v>445</v>
      </c>
      <c r="E267" s="91">
        <v>6.9</v>
      </c>
      <c r="F267" s="81" t="s">
        <v>547</v>
      </c>
      <c r="G267" s="210"/>
      <c r="H267" s="112"/>
      <c r="I267" s="23"/>
    </row>
    <row r="268" spans="3:9" ht="30" customHeight="1">
      <c r="C268" s="70" t="s">
        <v>446</v>
      </c>
      <c r="D268" s="23" t="s">
        <v>437</v>
      </c>
      <c r="E268" s="91">
        <v>1.1000000000000001</v>
      </c>
      <c r="F268" s="81" t="s">
        <v>547</v>
      </c>
      <c r="G268" s="210"/>
      <c r="H268" s="210"/>
      <c r="I268" s="23"/>
    </row>
    <row r="269" spans="3:9" ht="30" customHeight="1">
      <c r="C269" s="70" t="s">
        <v>447</v>
      </c>
      <c r="D269" s="23" t="s">
        <v>439</v>
      </c>
      <c r="E269" s="91">
        <v>1.1000000000000001</v>
      </c>
      <c r="F269" s="81" t="s">
        <v>547</v>
      </c>
      <c r="G269" s="113"/>
      <c r="H269" s="112"/>
      <c r="I269" s="23"/>
    </row>
    <row r="270" spans="3:9" ht="30" customHeight="1">
      <c r="C270" s="65" t="s">
        <v>87</v>
      </c>
      <c r="D270" s="23"/>
      <c r="E270" s="91"/>
      <c r="F270" s="81"/>
      <c r="G270" s="113"/>
      <c r="H270" s="112"/>
      <c r="I270" s="23"/>
    </row>
    <row r="271" spans="3:9" ht="30" customHeight="1">
      <c r="C271" s="56" t="s">
        <v>33</v>
      </c>
      <c r="D271" s="23"/>
      <c r="E271" s="91"/>
      <c r="F271" s="81"/>
      <c r="G271" s="113"/>
      <c r="H271" s="112"/>
      <c r="I271" s="23"/>
    </row>
    <row r="272" spans="3:9" ht="30" customHeight="1">
      <c r="C272" s="65" t="s">
        <v>89</v>
      </c>
      <c r="D272" s="23"/>
      <c r="E272" s="91"/>
      <c r="F272" s="81"/>
      <c r="G272" s="113"/>
      <c r="H272" s="112"/>
      <c r="I272" s="23"/>
    </row>
    <row r="273" spans="3:9" ht="30" customHeight="1">
      <c r="C273" s="56"/>
      <c r="D273" s="23"/>
      <c r="E273" s="91"/>
      <c r="F273" s="81"/>
      <c r="G273" s="113"/>
      <c r="H273" s="112"/>
      <c r="I273" s="23"/>
    </row>
    <row r="274" spans="3:9" ht="30" customHeight="1">
      <c r="C274" s="56" t="s">
        <v>90</v>
      </c>
      <c r="D274" s="23"/>
      <c r="E274" s="91"/>
      <c r="F274" s="81"/>
      <c r="G274" s="113"/>
      <c r="H274" s="112"/>
      <c r="I274" s="211"/>
    </row>
    <row r="275" spans="3:9" ht="30" customHeight="1">
      <c r="C275" s="56" t="s">
        <v>48</v>
      </c>
      <c r="D275" s="23"/>
      <c r="E275" s="91"/>
      <c r="F275" s="81"/>
      <c r="G275" s="113"/>
      <c r="H275" s="112"/>
      <c r="I275" s="211"/>
    </row>
    <row r="276" spans="3:9" ht="30" customHeight="1">
      <c r="C276" s="56" t="s">
        <v>448</v>
      </c>
      <c r="D276" s="23"/>
      <c r="E276" s="91"/>
      <c r="F276" s="81"/>
      <c r="G276" s="113"/>
      <c r="H276" s="112"/>
      <c r="I276" s="23"/>
    </row>
    <row r="277" spans="3:9" ht="30" customHeight="1">
      <c r="C277" s="62" t="s">
        <v>449</v>
      </c>
      <c r="D277" s="23"/>
      <c r="E277" s="94">
        <v>1</v>
      </c>
      <c r="F277" s="81" t="s">
        <v>25</v>
      </c>
      <c r="G277" s="113"/>
      <c r="H277" s="112"/>
      <c r="I277" s="23" t="s">
        <v>684</v>
      </c>
    </row>
    <row r="278" spans="3:9" ht="30" customHeight="1">
      <c r="C278" s="62" t="s">
        <v>450</v>
      </c>
      <c r="D278" s="23"/>
      <c r="E278" s="94">
        <v>1</v>
      </c>
      <c r="F278" s="81" t="s">
        <v>25</v>
      </c>
      <c r="G278" s="113"/>
      <c r="H278" s="112"/>
      <c r="I278" s="23" t="s">
        <v>685</v>
      </c>
    </row>
    <row r="279" spans="3:9" ht="30" customHeight="1">
      <c r="C279" s="65" t="s">
        <v>87</v>
      </c>
      <c r="D279" s="23"/>
      <c r="E279" s="91"/>
      <c r="F279" s="81"/>
      <c r="G279" s="210"/>
      <c r="H279" s="112"/>
      <c r="I279" s="23"/>
    </row>
    <row r="280" spans="3:9" ht="30" customHeight="1">
      <c r="C280" s="56" t="s">
        <v>33</v>
      </c>
      <c r="D280" s="23"/>
      <c r="E280" s="91"/>
      <c r="F280" s="81"/>
      <c r="G280" s="210"/>
      <c r="H280" s="112"/>
      <c r="I280" s="23"/>
    </row>
    <row r="281" spans="3:9" ht="30" customHeight="1">
      <c r="C281" s="56" t="s">
        <v>92</v>
      </c>
      <c r="D281" s="23"/>
      <c r="E281" s="91"/>
      <c r="F281" s="81"/>
      <c r="G281" s="113"/>
      <c r="H281" s="112"/>
      <c r="I281" s="23"/>
    </row>
    <row r="282" spans="3:9" ht="30" customHeight="1">
      <c r="C282" s="62" t="s">
        <v>451</v>
      </c>
      <c r="D282" s="23" t="s">
        <v>452</v>
      </c>
      <c r="E282" s="91">
        <v>3.3</v>
      </c>
      <c r="F282" s="81" t="s">
        <v>68</v>
      </c>
      <c r="G282" s="113"/>
      <c r="H282" s="112"/>
      <c r="I282" s="23"/>
    </row>
    <row r="283" spans="3:9" ht="30" customHeight="1">
      <c r="C283" s="62" t="s">
        <v>453</v>
      </c>
      <c r="D283" s="23" t="s">
        <v>454</v>
      </c>
      <c r="E283" s="91">
        <v>33</v>
      </c>
      <c r="F283" s="81" t="s">
        <v>547</v>
      </c>
      <c r="G283" s="113"/>
      <c r="H283" s="112"/>
      <c r="I283" s="23"/>
    </row>
    <row r="284" spans="3:9" ht="30" customHeight="1">
      <c r="C284" s="65" t="s">
        <v>87</v>
      </c>
      <c r="D284" s="23"/>
      <c r="E284" s="91"/>
      <c r="F284" s="81"/>
      <c r="G284" s="113"/>
      <c r="H284" s="112"/>
      <c r="I284" s="23"/>
    </row>
    <row r="285" spans="3:9" ht="30" customHeight="1">
      <c r="C285" s="56" t="s">
        <v>33</v>
      </c>
      <c r="D285" s="23"/>
      <c r="E285" s="91"/>
      <c r="F285" s="81"/>
      <c r="G285" s="113"/>
      <c r="H285" s="112"/>
      <c r="I285" s="23"/>
    </row>
    <row r="286" spans="3:9" ht="30" customHeight="1">
      <c r="C286" s="56" t="s">
        <v>455</v>
      </c>
      <c r="D286" s="23"/>
      <c r="E286" s="91"/>
      <c r="F286" s="81"/>
      <c r="G286" s="113"/>
      <c r="H286" s="112"/>
      <c r="I286" s="23"/>
    </row>
    <row r="287" spans="3:9" ht="30" customHeight="1">
      <c r="C287" s="62" t="s">
        <v>93</v>
      </c>
      <c r="D287" s="23" t="s">
        <v>456</v>
      </c>
      <c r="E287" s="94">
        <v>213</v>
      </c>
      <c r="F287" s="81" t="s">
        <v>94</v>
      </c>
      <c r="G287" s="113"/>
      <c r="H287" s="112"/>
      <c r="I287" s="23"/>
    </row>
    <row r="288" spans="3:9" ht="30" customHeight="1">
      <c r="C288" s="62" t="s">
        <v>457</v>
      </c>
      <c r="D288" s="23" t="s">
        <v>458</v>
      </c>
      <c r="E288" s="94">
        <v>213</v>
      </c>
      <c r="F288" s="81" t="s">
        <v>95</v>
      </c>
      <c r="G288" s="113"/>
      <c r="H288" s="112"/>
      <c r="I288" s="23"/>
    </row>
    <row r="289" spans="3:9" ht="30" customHeight="1">
      <c r="C289" s="62" t="s">
        <v>459</v>
      </c>
      <c r="D289" s="23"/>
      <c r="E289" s="94">
        <v>213</v>
      </c>
      <c r="F289" s="81" t="s">
        <v>95</v>
      </c>
      <c r="G289" s="210"/>
      <c r="H289" s="112"/>
      <c r="I289" s="23"/>
    </row>
    <row r="290" spans="3:9" ht="30" customHeight="1">
      <c r="C290" s="62" t="s">
        <v>96</v>
      </c>
      <c r="D290" s="23" t="s">
        <v>460</v>
      </c>
      <c r="E290" s="94">
        <v>1</v>
      </c>
      <c r="F290" s="81" t="s">
        <v>25</v>
      </c>
      <c r="G290" s="210"/>
      <c r="H290" s="112"/>
      <c r="I290" s="23" t="s">
        <v>686</v>
      </c>
    </row>
    <row r="291" spans="3:9" ht="30" customHeight="1">
      <c r="C291" s="65" t="s">
        <v>87</v>
      </c>
      <c r="D291" s="23"/>
      <c r="E291" s="91"/>
      <c r="F291" s="81"/>
      <c r="G291" s="210"/>
      <c r="H291" s="112"/>
      <c r="I291" s="23"/>
    </row>
    <row r="292" spans="3:9" ht="30" customHeight="1">
      <c r="C292" s="56" t="s">
        <v>33</v>
      </c>
      <c r="D292" s="23"/>
      <c r="E292" s="91"/>
      <c r="F292" s="81"/>
      <c r="G292" s="113"/>
      <c r="H292" s="112"/>
      <c r="I292" s="23"/>
    </row>
    <row r="293" spans="3:9" ht="30" customHeight="1">
      <c r="C293" s="56" t="s">
        <v>97</v>
      </c>
      <c r="D293" s="23"/>
      <c r="E293" s="91"/>
      <c r="F293" s="81"/>
      <c r="G293" s="113"/>
      <c r="H293" s="112"/>
      <c r="I293" s="23"/>
    </row>
    <row r="294" spans="3:9" ht="30" customHeight="1">
      <c r="C294" s="62" t="s">
        <v>461</v>
      </c>
      <c r="D294" s="23" t="s">
        <v>462</v>
      </c>
      <c r="E294" s="91">
        <v>4</v>
      </c>
      <c r="F294" s="81" t="s">
        <v>68</v>
      </c>
      <c r="G294" s="113"/>
      <c r="H294" s="112"/>
      <c r="I294" s="23"/>
    </row>
    <row r="295" spans="3:9" ht="30" customHeight="1">
      <c r="C295" s="62" t="s">
        <v>463</v>
      </c>
      <c r="D295" s="23" t="s">
        <v>283</v>
      </c>
      <c r="E295" s="91">
        <v>7</v>
      </c>
      <c r="F295" s="81" t="s">
        <v>547</v>
      </c>
      <c r="G295" s="113"/>
      <c r="H295" s="112"/>
      <c r="I295" s="23"/>
    </row>
    <row r="296" spans="3:9" ht="30" customHeight="1">
      <c r="C296" s="62" t="s">
        <v>99</v>
      </c>
      <c r="D296" s="23"/>
      <c r="E296" s="94">
        <v>1</v>
      </c>
      <c r="F296" s="81" t="s">
        <v>25</v>
      </c>
      <c r="G296" s="113"/>
      <c r="H296" s="112"/>
      <c r="I296" s="23" t="s">
        <v>687</v>
      </c>
    </row>
    <row r="297" spans="3:9" ht="30" customHeight="1">
      <c r="C297" s="65" t="s">
        <v>87</v>
      </c>
      <c r="D297" s="23"/>
      <c r="E297" s="91"/>
      <c r="F297" s="81"/>
      <c r="G297" s="113"/>
      <c r="H297" s="112"/>
      <c r="I297" s="23"/>
    </row>
    <row r="298" spans="3:9" ht="30" customHeight="1">
      <c r="C298" s="56" t="s">
        <v>33</v>
      </c>
      <c r="D298" s="23"/>
      <c r="E298" s="91"/>
      <c r="F298" s="81"/>
      <c r="G298" s="210"/>
      <c r="H298" s="110"/>
      <c r="I298" s="23"/>
    </row>
    <row r="299" spans="3:9" ht="30" customHeight="1">
      <c r="C299" s="56" t="s">
        <v>464</v>
      </c>
      <c r="D299" s="23"/>
      <c r="E299" s="91"/>
      <c r="F299" s="81"/>
      <c r="G299" s="210"/>
      <c r="H299" s="110"/>
      <c r="I299" s="23"/>
    </row>
    <row r="300" spans="3:9" ht="30" customHeight="1">
      <c r="C300" s="62" t="s">
        <v>465</v>
      </c>
      <c r="D300" s="23" t="s">
        <v>466</v>
      </c>
      <c r="E300" s="91">
        <v>0.5</v>
      </c>
      <c r="F300" s="81" t="s">
        <v>547</v>
      </c>
      <c r="G300" s="210"/>
      <c r="H300" s="110"/>
      <c r="I300" s="23"/>
    </row>
    <row r="301" spans="3:9" ht="30" customHeight="1">
      <c r="C301" s="62" t="s">
        <v>467</v>
      </c>
      <c r="D301" s="23" t="s">
        <v>468</v>
      </c>
      <c r="E301" s="91">
        <v>0.5</v>
      </c>
      <c r="F301" s="81" t="s">
        <v>547</v>
      </c>
      <c r="G301" s="210"/>
      <c r="H301" s="210"/>
      <c r="I301" s="23"/>
    </row>
    <row r="302" spans="3:9" ht="30" customHeight="1">
      <c r="C302" s="65" t="s">
        <v>87</v>
      </c>
      <c r="D302" s="23"/>
      <c r="E302" s="91"/>
      <c r="F302" s="81"/>
      <c r="G302" s="210"/>
      <c r="H302" s="210"/>
      <c r="I302" s="23"/>
    </row>
    <row r="303" spans="3:9" ht="30" customHeight="1">
      <c r="C303" s="56" t="s">
        <v>33</v>
      </c>
      <c r="D303" s="23"/>
      <c r="E303" s="91"/>
      <c r="F303" s="81"/>
      <c r="G303" s="210"/>
      <c r="H303" s="210"/>
      <c r="I303" s="23"/>
    </row>
    <row r="304" spans="3:9" ht="30" customHeight="1">
      <c r="C304" s="56" t="s">
        <v>469</v>
      </c>
      <c r="D304" s="23"/>
      <c r="E304" s="91"/>
      <c r="F304" s="81"/>
      <c r="G304" s="210"/>
      <c r="H304" s="210"/>
      <c r="I304" s="23"/>
    </row>
    <row r="305" spans="3:9" ht="30" customHeight="1">
      <c r="C305" s="62" t="s">
        <v>470</v>
      </c>
      <c r="D305" s="23" t="s">
        <v>471</v>
      </c>
      <c r="E305" s="91">
        <v>98.9</v>
      </c>
      <c r="F305" s="81" t="s">
        <v>95</v>
      </c>
      <c r="G305" s="113"/>
      <c r="H305" s="112"/>
      <c r="I305" s="23"/>
    </row>
    <row r="306" spans="3:9" ht="30" customHeight="1">
      <c r="C306" s="62" t="s">
        <v>470</v>
      </c>
      <c r="D306" s="23" t="s">
        <v>472</v>
      </c>
      <c r="E306" s="91">
        <v>64.099999999999994</v>
      </c>
      <c r="F306" s="81" t="s">
        <v>95</v>
      </c>
      <c r="G306" s="113"/>
      <c r="H306" s="112"/>
      <c r="I306" s="211"/>
    </row>
    <row r="307" spans="3:9" ht="30" customHeight="1">
      <c r="C307" s="62" t="s">
        <v>473</v>
      </c>
      <c r="D307" s="23"/>
      <c r="E307" s="94">
        <v>163</v>
      </c>
      <c r="F307" s="81" t="s">
        <v>95</v>
      </c>
      <c r="G307" s="113"/>
      <c r="H307" s="112"/>
      <c r="I307" s="23"/>
    </row>
    <row r="308" spans="3:9" ht="30" customHeight="1">
      <c r="C308" s="62" t="s">
        <v>474</v>
      </c>
      <c r="D308" s="23"/>
      <c r="E308" s="94">
        <v>163</v>
      </c>
      <c r="F308" s="81" t="s">
        <v>95</v>
      </c>
      <c r="G308" s="113"/>
      <c r="H308" s="112"/>
      <c r="I308" s="23"/>
    </row>
    <row r="309" spans="3:9" ht="30" customHeight="1">
      <c r="C309" s="62" t="s">
        <v>475</v>
      </c>
      <c r="D309" s="23"/>
      <c r="E309" s="94">
        <v>163</v>
      </c>
      <c r="F309" s="81" t="s">
        <v>95</v>
      </c>
      <c r="G309" s="113"/>
      <c r="H309" s="112"/>
      <c r="I309" s="23"/>
    </row>
    <row r="310" spans="3:9" ht="30" customHeight="1">
      <c r="C310" s="62" t="s">
        <v>476</v>
      </c>
      <c r="D310" s="23" t="s">
        <v>477</v>
      </c>
      <c r="E310" s="91">
        <v>21.4</v>
      </c>
      <c r="F310" s="81" t="s">
        <v>547</v>
      </c>
      <c r="G310" s="113"/>
      <c r="H310" s="112"/>
      <c r="I310" s="211"/>
    </row>
    <row r="311" spans="3:9" ht="30" customHeight="1">
      <c r="C311" s="62" t="s">
        <v>478</v>
      </c>
      <c r="D311" s="23"/>
      <c r="E311" s="94">
        <v>1</v>
      </c>
      <c r="F311" s="81" t="s">
        <v>25</v>
      </c>
      <c r="G311" s="113"/>
      <c r="H311" s="112"/>
      <c r="I311" s="212" t="s">
        <v>688</v>
      </c>
    </row>
    <row r="312" spans="3:9" ht="30" customHeight="1">
      <c r="C312" s="65" t="s">
        <v>87</v>
      </c>
      <c r="D312" s="23"/>
      <c r="E312" s="91"/>
      <c r="F312" s="81"/>
      <c r="G312" s="210"/>
      <c r="H312" s="110"/>
      <c r="I312" s="23"/>
    </row>
    <row r="313" spans="3:9" ht="30" customHeight="1">
      <c r="C313" s="56" t="s">
        <v>33</v>
      </c>
      <c r="D313" s="23"/>
      <c r="E313" s="91"/>
      <c r="F313" s="81"/>
      <c r="G313" s="210"/>
      <c r="H313" s="210"/>
      <c r="I313" s="23"/>
    </row>
    <row r="314" spans="3:9" ht="30" customHeight="1">
      <c r="C314" s="65" t="s">
        <v>89</v>
      </c>
      <c r="D314" s="23"/>
      <c r="E314" s="91"/>
      <c r="F314" s="81"/>
      <c r="G314" s="210"/>
      <c r="H314" s="210"/>
      <c r="I314" s="23"/>
    </row>
    <row r="315" spans="3:9" ht="30" customHeight="1">
      <c r="C315" s="56"/>
      <c r="D315" s="23"/>
      <c r="E315" s="91"/>
      <c r="F315" s="81"/>
      <c r="G315" s="113"/>
      <c r="H315" s="112"/>
      <c r="I315" s="23"/>
    </row>
    <row r="316" spans="3:9" ht="30" customHeight="1">
      <c r="C316" s="56" t="s">
        <v>479</v>
      </c>
      <c r="D316" s="23"/>
      <c r="E316" s="91"/>
      <c r="F316" s="81"/>
      <c r="G316" s="113"/>
      <c r="H316" s="112"/>
      <c r="I316" s="23"/>
    </row>
    <row r="317" spans="3:9" ht="30" customHeight="1">
      <c r="C317" s="56" t="s">
        <v>78</v>
      </c>
      <c r="D317" s="23"/>
      <c r="E317" s="91"/>
      <c r="F317" s="81"/>
      <c r="G317" s="113"/>
      <c r="H317" s="112"/>
      <c r="I317" s="23"/>
    </row>
    <row r="318" spans="3:9" ht="30" customHeight="1">
      <c r="C318" s="56" t="s">
        <v>480</v>
      </c>
      <c r="D318" s="23"/>
      <c r="E318" s="91"/>
      <c r="F318" s="81"/>
      <c r="G318" s="113"/>
      <c r="H318" s="112"/>
      <c r="I318" s="23"/>
    </row>
    <row r="319" spans="3:9" ht="30" customHeight="1">
      <c r="C319" s="58" t="s">
        <v>481</v>
      </c>
      <c r="D319" s="23" t="s">
        <v>482</v>
      </c>
      <c r="E319" s="91">
        <v>10.1</v>
      </c>
      <c r="F319" s="81" t="s">
        <v>547</v>
      </c>
      <c r="G319" s="113"/>
      <c r="H319" s="112"/>
      <c r="I319" s="23"/>
    </row>
    <row r="320" spans="3:9" ht="30" customHeight="1">
      <c r="C320" s="58" t="s">
        <v>483</v>
      </c>
      <c r="D320" s="23" t="s">
        <v>484</v>
      </c>
      <c r="E320" s="91">
        <v>9.8000000000000007</v>
      </c>
      <c r="F320" s="81" t="s">
        <v>547</v>
      </c>
      <c r="G320" s="113"/>
      <c r="H320" s="112"/>
      <c r="I320" s="23"/>
    </row>
    <row r="321" spans="3:9" ht="30" customHeight="1">
      <c r="C321" s="58" t="s">
        <v>485</v>
      </c>
      <c r="D321" s="23"/>
      <c r="E321" s="94">
        <v>1</v>
      </c>
      <c r="F321" s="81" t="s">
        <v>548</v>
      </c>
      <c r="G321" s="113"/>
      <c r="H321" s="112"/>
      <c r="I321" s="23"/>
    </row>
    <row r="322" spans="3:9" ht="30" customHeight="1">
      <c r="C322" s="62" t="s">
        <v>486</v>
      </c>
      <c r="D322" s="68" t="s">
        <v>487</v>
      </c>
      <c r="E322" s="94">
        <v>1</v>
      </c>
      <c r="F322" s="86" t="s">
        <v>74</v>
      </c>
      <c r="G322" s="113"/>
      <c r="H322" s="112"/>
      <c r="I322" s="23"/>
    </row>
    <row r="323" spans="3:9" ht="30" customHeight="1">
      <c r="C323" s="58" t="s">
        <v>488</v>
      </c>
      <c r="D323" s="23"/>
      <c r="E323" s="94">
        <v>1</v>
      </c>
      <c r="F323" s="81" t="s">
        <v>549</v>
      </c>
      <c r="G323" s="113"/>
      <c r="H323" s="112"/>
      <c r="I323" s="23"/>
    </row>
    <row r="324" spans="3:9" ht="30" customHeight="1">
      <c r="C324" s="58" t="s">
        <v>489</v>
      </c>
      <c r="D324" s="23"/>
      <c r="E324" s="94">
        <v>1</v>
      </c>
      <c r="F324" s="81" t="s">
        <v>25</v>
      </c>
      <c r="G324" s="113"/>
      <c r="H324" s="112"/>
      <c r="I324" s="23"/>
    </row>
    <row r="325" spans="3:9" ht="30" customHeight="1">
      <c r="C325" s="58" t="s">
        <v>490</v>
      </c>
      <c r="D325" s="23"/>
      <c r="E325" s="94">
        <v>1</v>
      </c>
      <c r="F325" s="81" t="s">
        <v>550</v>
      </c>
      <c r="G325" s="210"/>
      <c r="H325" s="112"/>
      <c r="I325" s="23"/>
    </row>
    <row r="326" spans="3:9" ht="30" customHeight="1">
      <c r="C326" s="58" t="s">
        <v>491</v>
      </c>
      <c r="D326" s="23"/>
      <c r="E326" s="94">
        <v>1</v>
      </c>
      <c r="F326" s="81" t="s">
        <v>551</v>
      </c>
      <c r="G326" s="210"/>
      <c r="H326" s="112"/>
      <c r="I326" s="23"/>
    </row>
    <row r="327" spans="3:9" ht="30" customHeight="1">
      <c r="C327" s="58" t="s">
        <v>492</v>
      </c>
      <c r="D327" s="23"/>
      <c r="E327" s="94">
        <v>1</v>
      </c>
      <c r="F327" s="81" t="s">
        <v>551</v>
      </c>
      <c r="G327" s="210"/>
      <c r="H327" s="110"/>
      <c r="I327" s="23"/>
    </row>
    <row r="328" spans="3:9" ht="30" customHeight="1">
      <c r="C328" s="58" t="s">
        <v>493</v>
      </c>
      <c r="D328" s="23"/>
      <c r="E328" s="94">
        <v>1</v>
      </c>
      <c r="F328" s="81" t="s">
        <v>552</v>
      </c>
      <c r="G328" s="210"/>
      <c r="H328" s="110"/>
      <c r="I328" s="23"/>
    </row>
    <row r="329" spans="3:9" ht="30" customHeight="1">
      <c r="C329" s="58" t="s">
        <v>494</v>
      </c>
      <c r="D329" s="23" t="s">
        <v>495</v>
      </c>
      <c r="E329" s="94">
        <v>1</v>
      </c>
      <c r="F329" s="81" t="s">
        <v>550</v>
      </c>
      <c r="G329" s="210"/>
      <c r="H329" s="210"/>
      <c r="I329" s="23"/>
    </row>
    <row r="330" spans="3:9" ht="30" customHeight="1">
      <c r="C330" s="58" t="s">
        <v>496</v>
      </c>
      <c r="D330" s="23"/>
      <c r="E330" s="94">
        <v>1</v>
      </c>
      <c r="F330" s="81" t="s">
        <v>553</v>
      </c>
      <c r="G330" s="210"/>
      <c r="H330" s="210"/>
      <c r="I330" s="23"/>
    </row>
    <row r="331" spans="3:9" ht="30" customHeight="1">
      <c r="C331" s="58" t="s">
        <v>497</v>
      </c>
      <c r="D331" s="23"/>
      <c r="E331" s="94">
        <v>1</v>
      </c>
      <c r="F331" s="81" t="s">
        <v>553</v>
      </c>
      <c r="G331" s="210"/>
      <c r="H331" s="210"/>
      <c r="I331" s="23"/>
    </row>
    <row r="332" spans="3:9" ht="30" customHeight="1">
      <c r="C332" s="71" t="s">
        <v>87</v>
      </c>
      <c r="D332" s="23"/>
      <c r="E332" s="91"/>
      <c r="F332" s="81"/>
      <c r="G332" s="210"/>
      <c r="H332" s="210"/>
      <c r="I332" s="23"/>
    </row>
    <row r="333" spans="3:9" ht="30" customHeight="1">
      <c r="C333" s="61" t="s">
        <v>33</v>
      </c>
      <c r="D333" s="23"/>
      <c r="E333" s="91"/>
      <c r="F333" s="81"/>
      <c r="G333" s="210"/>
      <c r="H333" s="210"/>
      <c r="I333" s="23"/>
    </row>
    <row r="334" spans="3:9" ht="30" customHeight="1">
      <c r="C334" s="61" t="s">
        <v>498</v>
      </c>
      <c r="D334" s="23"/>
      <c r="E334" s="91"/>
      <c r="F334" s="81"/>
      <c r="G334" s="113"/>
      <c r="H334" s="112"/>
      <c r="I334" s="23"/>
    </row>
    <row r="335" spans="3:9" ht="30" customHeight="1">
      <c r="C335" s="58" t="s">
        <v>499</v>
      </c>
      <c r="D335" s="23" t="s">
        <v>500</v>
      </c>
      <c r="E335" s="91">
        <v>9.8000000000000007</v>
      </c>
      <c r="F335" s="81" t="s">
        <v>547</v>
      </c>
      <c r="G335" s="113"/>
      <c r="H335" s="210"/>
      <c r="I335" s="204"/>
    </row>
    <row r="336" spans="3:9" ht="30" customHeight="1">
      <c r="C336" s="71" t="s">
        <v>87</v>
      </c>
      <c r="D336" s="23"/>
      <c r="E336" s="91"/>
      <c r="F336" s="81"/>
      <c r="G336" s="210"/>
      <c r="H336" s="110"/>
      <c r="I336" s="23"/>
    </row>
    <row r="337" spans="3:9" ht="30" customHeight="1">
      <c r="C337" s="61" t="s">
        <v>33</v>
      </c>
      <c r="D337" s="23"/>
      <c r="E337" s="91"/>
      <c r="F337" s="81"/>
      <c r="G337" s="210"/>
      <c r="H337" s="210"/>
      <c r="I337" s="23"/>
    </row>
    <row r="338" spans="3:9" ht="30" customHeight="1">
      <c r="C338" s="61" t="s">
        <v>501</v>
      </c>
      <c r="D338" s="23"/>
      <c r="E338" s="91"/>
      <c r="F338" s="81"/>
      <c r="G338" s="210"/>
      <c r="H338" s="210"/>
      <c r="I338" s="23"/>
    </row>
    <row r="339" spans="3:9" ht="30" customHeight="1">
      <c r="C339" s="58" t="s">
        <v>502</v>
      </c>
      <c r="D339" s="23"/>
      <c r="E339" s="91">
        <v>9.8000000000000007</v>
      </c>
      <c r="F339" s="81" t="s">
        <v>547</v>
      </c>
      <c r="G339" s="210"/>
      <c r="H339" s="210"/>
      <c r="I339" s="23"/>
    </row>
    <row r="340" spans="3:9" ht="30" customHeight="1">
      <c r="C340" s="58" t="s">
        <v>503</v>
      </c>
      <c r="D340" s="23" t="s">
        <v>504</v>
      </c>
      <c r="E340" s="91">
        <v>0.1</v>
      </c>
      <c r="F340" s="81" t="s">
        <v>68</v>
      </c>
      <c r="G340" s="113"/>
      <c r="H340" s="112"/>
      <c r="I340" s="23"/>
    </row>
    <row r="341" spans="3:9" ht="30" customHeight="1">
      <c r="C341" s="71" t="s">
        <v>87</v>
      </c>
      <c r="D341" s="23"/>
      <c r="E341" s="91"/>
      <c r="F341" s="81"/>
      <c r="G341" s="113"/>
      <c r="H341" s="112"/>
      <c r="I341" s="204"/>
    </row>
    <row r="342" spans="3:9" ht="30" customHeight="1">
      <c r="C342" s="61" t="s">
        <v>33</v>
      </c>
      <c r="D342" s="23"/>
      <c r="E342" s="91"/>
      <c r="F342" s="81"/>
      <c r="G342" s="210"/>
      <c r="H342" s="110"/>
      <c r="I342" s="23"/>
    </row>
    <row r="343" spans="3:9" ht="30" customHeight="1">
      <c r="C343" s="71" t="s">
        <v>32</v>
      </c>
      <c r="D343" s="23"/>
      <c r="E343" s="91"/>
      <c r="F343" s="81"/>
      <c r="G343" s="210"/>
      <c r="H343" s="210"/>
      <c r="I343" s="23"/>
    </row>
    <row r="344" spans="3:9" ht="30" customHeight="1">
      <c r="C344" s="61" t="s">
        <v>33</v>
      </c>
      <c r="D344" s="23"/>
      <c r="E344" s="91"/>
      <c r="F344" s="81"/>
      <c r="G344" s="210"/>
      <c r="H344" s="210"/>
      <c r="I344" s="23"/>
    </row>
    <row r="345" spans="3:9" ht="30" customHeight="1">
      <c r="C345" s="61" t="s">
        <v>505</v>
      </c>
      <c r="D345" s="23"/>
      <c r="E345" s="91"/>
      <c r="F345" s="81"/>
      <c r="G345" s="210"/>
      <c r="H345" s="210"/>
      <c r="I345" s="23"/>
    </row>
    <row r="346" spans="3:9" ht="30" customHeight="1">
      <c r="C346" s="61" t="s">
        <v>506</v>
      </c>
      <c r="D346" s="23"/>
      <c r="E346" s="91"/>
      <c r="F346" s="81"/>
      <c r="G346" s="113"/>
      <c r="H346" s="112"/>
      <c r="I346" s="23"/>
    </row>
    <row r="347" spans="3:9" ht="30" customHeight="1">
      <c r="C347" s="72" t="s">
        <v>507</v>
      </c>
      <c r="D347" s="23" t="s">
        <v>508</v>
      </c>
      <c r="E347" s="91">
        <v>7.8</v>
      </c>
      <c r="F347" s="81" t="s">
        <v>554</v>
      </c>
      <c r="G347" s="113"/>
      <c r="H347" s="112"/>
      <c r="I347" s="23"/>
    </row>
    <row r="348" spans="3:9" ht="30" customHeight="1">
      <c r="C348" s="72" t="s">
        <v>507</v>
      </c>
      <c r="D348" s="23" t="s">
        <v>509</v>
      </c>
      <c r="E348" s="91">
        <v>4.2</v>
      </c>
      <c r="F348" s="81" t="s">
        <v>554</v>
      </c>
      <c r="G348" s="113"/>
      <c r="H348" s="112"/>
      <c r="I348" s="23"/>
    </row>
    <row r="349" spans="3:9" ht="30" customHeight="1">
      <c r="C349" s="58"/>
      <c r="D349" s="23"/>
      <c r="E349" s="91"/>
      <c r="F349" s="81"/>
      <c r="G349" s="113"/>
      <c r="H349" s="112"/>
      <c r="I349" s="23"/>
    </row>
    <row r="350" spans="3:9" ht="30" customHeight="1">
      <c r="C350" s="72" t="s">
        <v>102</v>
      </c>
      <c r="D350" s="23" t="s">
        <v>510</v>
      </c>
      <c r="E350" s="91">
        <v>1.8</v>
      </c>
      <c r="F350" s="81" t="s">
        <v>554</v>
      </c>
      <c r="G350" s="113"/>
      <c r="H350" s="210"/>
      <c r="I350" s="23"/>
    </row>
    <row r="351" spans="3:9" ht="30" customHeight="1">
      <c r="C351" s="72" t="s">
        <v>102</v>
      </c>
      <c r="D351" s="23" t="s">
        <v>511</v>
      </c>
      <c r="E351" s="91">
        <v>4.4000000000000004</v>
      </c>
      <c r="F351" s="81" t="s">
        <v>554</v>
      </c>
      <c r="G351" s="113"/>
      <c r="H351" s="112"/>
      <c r="I351" s="23"/>
    </row>
    <row r="352" spans="3:9" ht="30" customHeight="1">
      <c r="C352" s="72" t="s">
        <v>102</v>
      </c>
      <c r="D352" s="23" t="s">
        <v>512</v>
      </c>
      <c r="E352" s="95">
        <v>0.1</v>
      </c>
      <c r="F352" s="59" t="s">
        <v>554</v>
      </c>
      <c r="G352" s="113"/>
      <c r="H352" s="112"/>
      <c r="I352" s="23"/>
    </row>
    <row r="353" spans="3:9" ht="30" customHeight="1">
      <c r="C353" s="72" t="s">
        <v>102</v>
      </c>
      <c r="D353" s="23" t="s">
        <v>513</v>
      </c>
      <c r="E353" s="95">
        <v>0.8</v>
      </c>
      <c r="F353" s="59" t="s">
        <v>554</v>
      </c>
      <c r="G353" s="113"/>
      <c r="H353" s="112"/>
      <c r="I353" s="23"/>
    </row>
    <row r="354" spans="3:9" ht="30" customHeight="1">
      <c r="C354" s="72" t="s">
        <v>102</v>
      </c>
      <c r="D354" s="23" t="s">
        <v>514</v>
      </c>
      <c r="E354" s="95">
        <v>0.2</v>
      </c>
      <c r="F354" s="59" t="s">
        <v>554</v>
      </c>
      <c r="G354" s="113"/>
      <c r="H354" s="112"/>
      <c r="I354" s="23"/>
    </row>
    <row r="355" spans="3:9" ht="30" customHeight="1">
      <c r="C355" s="72" t="s">
        <v>102</v>
      </c>
      <c r="D355" s="23" t="s">
        <v>515</v>
      </c>
      <c r="E355" s="95">
        <v>1.3</v>
      </c>
      <c r="F355" s="59" t="s">
        <v>554</v>
      </c>
      <c r="G355" s="113"/>
      <c r="H355" s="210"/>
      <c r="I355" s="23"/>
    </row>
    <row r="356" spans="3:9" ht="30" customHeight="1">
      <c r="C356" s="72" t="s">
        <v>102</v>
      </c>
      <c r="D356" s="23" t="s">
        <v>516</v>
      </c>
      <c r="E356" s="95">
        <v>3.1</v>
      </c>
      <c r="F356" s="59" t="s">
        <v>554</v>
      </c>
      <c r="G356" s="113"/>
      <c r="H356" s="112"/>
      <c r="I356" s="23"/>
    </row>
    <row r="357" spans="3:9" ht="30" customHeight="1">
      <c r="C357" s="72" t="s">
        <v>102</v>
      </c>
      <c r="D357" s="23" t="s">
        <v>517</v>
      </c>
      <c r="E357" s="95">
        <v>0.1</v>
      </c>
      <c r="F357" s="59" t="s">
        <v>554</v>
      </c>
      <c r="G357" s="113"/>
      <c r="H357" s="112"/>
      <c r="I357" s="23"/>
    </row>
    <row r="358" spans="3:9" ht="30" customHeight="1">
      <c r="C358" s="72" t="s">
        <v>102</v>
      </c>
      <c r="D358" s="23" t="s">
        <v>518</v>
      </c>
      <c r="E358" s="95">
        <v>0.3</v>
      </c>
      <c r="F358" s="59" t="s">
        <v>554</v>
      </c>
      <c r="G358" s="113"/>
      <c r="H358" s="112"/>
      <c r="I358" s="23"/>
    </row>
    <row r="359" spans="3:9" ht="30" customHeight="1">
      <c r="C359" s="72" t="s">
        <v>102</v>
      </c>
      <c r="D359" s="23" t="s">
        <v>519</v>
      </c>
      <c r="E359" s="91">
        <v>0.1</v>
      </c>
      <c r="F359" s="81" t="s">
        <v>554</v>
      </c>
      <c r="G359" s="113"/>
      <c r="H359" s="112"/>
      <c r="I359" s="23"/>
    </row>
    <row r="360" spans="3:9" ht="30" customHeight="1">
      <c r="C360" s="71" t="s">
        <v>38</v>
      </c>
      <c r="D360" s="23"/>
      <c r="E360" s="91"/>
      <c r="F360" s="81"/>
      <c r="G360" s="113"/>
      <c r="H360" s="112"/>
      <c r="I360" s="23"/>
    </row>
    <row r="361" spans="3:9" ht="30" customHeight="1">
      <c r="C361" s="58"/>
      <c r="D361" s="23"/>
      <c r="E361" s="91"/>
      <c r="F361" s="81"/>
      <c r="G361" s="113"/>
      <c r="H361" s="210"/>
      <c r="I361" s="204"/>
    </row>
    <row r="362" spans="3:9" ht="30" customHeight="1">
      <c r="C362" s="73" t="s">
        <v>520</v>
      </c>
      <c r="D362" s="23"/>
      <c r="E362" s="91"/>
      <c r="F362" s="81"/>
      <c r="G362" s="210"/>
      <c r="H362" s="110"/>
      <c r="I362" s="23"/>
    </row>
    <row r="363" spans="3:9" ht="30" customHeight="1">
      <c r="C363" s="74" t="s">
        <v>521</v>
      </c>
      <c r="D363" s="51" t="s">
        <v>510</v>
      </c>
      <c r="E363" s="91">
        <v>1.8</v>
      </c>
      <c r="F363" s="81" t="s">
        <v>554</v>
      </c>
      <c r="G363" s="210"/>
      <c r="H363" s="210"/>
      <c r="I363" s="23"/>
    </row>
    <row r="364" spans="3:9" ht="30" customHeight="1">
      <c r="C364" s="74" t="s">
        <v>521</v>
      </c>
      <c r="D364" s="51" t="s">
        <v>511</v>
      </c>
      <c r="E364" s="91">
        <v>4.4000000000000004</v>
      </c>
      <c r="F364" s="81" t="s">
        <v>554</v>
      </c>
      <c r="G364" s="210"/>
      <c r="H364" s="210"/>
      <c r="I364" s="23"/>
    </row>
    <row r="365" spans="3:9" ht="30" customHeight="1">
      <c r="C365" s="74" t="s">
        <v>521</v>
      </c>
      <c r="D365" s="51" t="s">
        <v>512</v>
      </c>
      <c r="E365" s="95">
        <v>0.1</v>
      </c>
      <c r="F365" s="81" t="s">
        <v>554</v>
      </c>
      <c r="G365" s="210"/>
      <c r="H365" s="210"/>
      <c r="I365" s="23"/>
    </row>
    <row r="366" spans="3:9" ht="30" customHeight="1">
      <c r="C366" s="74" t="s">
        <v>521</v>
      </c>
      <c r="D366" s="51" t="s">
        <v>522</v>
      </c>
      <c r="E366" s="95">
        <v>0.8</v>
      </c>
      <c r="F366" s="81" t="s">
        <v>554</v>
      </c>
      <c r="G366" s="113"/>
      <c r="H366" s="112"/>
      <c r="I366" s="23"/>
    </row>
    <row r="367" spans="3:9" ht="30" customHeight="1">
      <c r="C367" s="74" t="s">
        <v>521</v>
      </c>
      <c r="D367" s="51" t="s">
        <v>523</v>
      </c>
      <c r="E367" s="95">
        <v>0.2</v>
      </c>
      <c r="F367" s="81" t="s">
        <v>554</v>
      </c>
      <c r="G367" s="113"/>
      <c r="H367" s="112"/>
      <c r="I367" s="23"/>
    </row>
    <row r="368" spans="3:9" ht="30" customHeight="1">
      <c r="C368" s="74" t="s">
        <v>521</v>
      </c>
      <c r="D368" s="51" t="s">
        <v>515</v>
      </c>
      <c r="E368" s="95">
        <v>1.3</v>
      </c>
      <c r="F368" s="81" t="s">
        <v>554</v>
      </c>
      <c r="G368" s="113"/>
      <c r="H368" s="210"/>
      <c r="I368" s="23"/>
    </row>
    <row r="369" spans="3:9" ht="30" customHeight="1">
      <c r="C369" s="74" t="s">
        <v>521</v>
      </c>
      <c r="D369" s="51" t="s">
        <v>516</v>
      </c>
      <c r="E369" s="95">
        <v>3.1</v>
      </c>
      <c r="F369" s="81" t="s">
        <v>554</v>
      </c>
      <c r="G369" s="113"/>
      <c r="H369" s="112"/>
      <c r="I369" s="23"/>
    </row>
    <row r="370" spans="3:9" ht="30" customHeight="1">
      <c r="C370" s="74" t="s">
        <v>521</v>
      </c>
      <c r="D370" s="51" t="s">
        <v>517</v>
      </c>
      <c r="E370" s="95">
        <v>0.1</v>
      </c>
      <c r="F370" s="81" t="s">
        <v>554</v>
      </c>
      <c r="G370" s="113"/>
      <c r="H370" s="210"/>
      <c r="I370" s="23"/>
    </row>
    <row r="371" spans="3:9" ht="30" customHeight="1">
      <c r="C371" s="74" t="s">
        <v>521</v>
      </c>
      <c r="D371" s="51" t="s">
        <v>518</v>
      </c>
      <c r="E371" s="95">
        <v>0.3</v>
      </c>
      <c r="F371" s="81" t="s">
        <v>554</v>
      </c>
      <c r="G371" s="113"/>
      <c r="H371" s="112"/>
      <c r="I371" s="23"/>
    </row>
    <row r="372" spans="3:9" ht="30" customHeight="1">
      <c r="C372" s="74" t="s">
        <v>521</v>
      </c>
      <c r="D372" s="51" t="s">
        <v>519</v>
      </c>
      <c r="E372" s="91">
        <v>0.1</v>
      </c>
      <c r="F372" s="81" t="s">
        <v>554</v>
      </c>
      <c r="G372" s="113"/>
      <c r="H372" s="210"/>
      <c r="I372" s="23"/>
    </row>
    <row r="373" spans="3:9" ht="30" customHeight="1">
      <c r="C373" s="74" t="s">
        <v>524</v>
      </c>
      <c r="D373" s="51" t="s">
        <v>525</v>
      </c>
      <c r="E373" s="96">
        <v>329</v>
      </c>
      <c r="F373" s="81" t="s">
        <v>94</v>
      </c>
      <c r="G373" s="210"/>
      <c r="H373" s="110"/>
      <c r="I373" s="23"/>
    </row>
    <row r="374" spans="3:9" ht="30" customHeight="1">
      <c r="C374" s="74" t="s">
        <v>524</v>
      </c>
      <c r="D374" s="51" t="s">
        <v>526</v>
      </c>
      <c r="E374" s="90">
        <v>23.4</v>
      </c>
      <c r="F374" s="81" t="s">
        <v>94</v>
      </c>
      <c r="G374" s="210"/>
      <c r="H374" s="210"/>
      <c r="I374" s="23"/>
    </row>
    <row r="375" spans="3:9" ht="30" customHeight="1">
      <c r="C375" s="71" t="s">
        <v>38</v>
      </c>
      <c r="D375" s="51"/>
      <c r="E375" s="84"/>
      <c r="F375" s="81"/>
      <c r="G375" s="210"/>
      <c r="H375" s="210"/>
      <c r="I375" s="23"/>
    </row>
    <row r="376" spans="3:9" ht="30" customHeight="1">
      <c r="C376" s="62"/>
      <c r="D376" s="68"/>
      <c r="E376" s="91"/>
      <c r="F376" s="86"/>
      <c r="G376" s="210"/>
      <c r="H376" s="210"/>
      <c r="I376" s="23"/>
    </row>
    <row r="377" spans="3:9" ht="30" customHeight="1">
      <c r="C377" s="62" t="s">
        <v>103</v>
      </c>
      <c r="D377" s="23"/>
      <c r="E377" s="91"/>
      <c r="F377" s="81"/>
      <c r="G377" s="113"/>
      <c r="H377" s="112"/>
      <c r="I377" s="23"/>
    </row>
    <row r="378" spans="3:9" ht="30" customHeight="1">
      <c r="C378" s="58" t="s">
        <v>112</v>
      </c>
      <c r="D378" s="23"/>
      <c r="E378" s="91"/>
      <c r="F378" s="81"/>
      <c r="G378" s="113"/>
      <c r="H378" s="112"/>
      <c r="I378" s="23"/>
    </row>
    <row r="379" spans="3:9" ht="30" customHeight="1">
      <c r="C379" s="58" t="s">
        <v>527</v>
      </c>
      <c r="D379" s="23"/>
      <c r="E379" s="91"/>
      <c r="F379" s="81"/>
      <c r="G379" s="113"/>
      <c r="H379" s="112"/>
      <c r="I379" s="23"/>
    </row>
    <row r="380" spans="3:9" ht="42.75" customHeight="1">
      <c r="C380" s="58" t="s">
        <v>528</v>
      </c>
      <c r="D380" s="23" t="s">
        <v>529</v>
      </c>
      <c r="E380" s="91">
        <v>1</v>
      </c>
      <c r="F380" s="81" t="s">
        <v>9</v>
      </c>
      <c r="G380" s="113"/>
      <c r="H380" s="112"/>
      <c r="I380" s="23" t="s">
        <v>689</v>
      </c>
    </row>
    <row r="381" spans="3:9" ht="30" customHeight="1">
      <c r="C381" s="58" t="s">
        <v>32</v>
      </c>
      <c r="D381" s="23"/>
      <c r="E381" s="91"/>
      <c r="F381" s="81"/>
      <c r="G381" s="113"/>
      <c r="H381" s="112"/>
      <c r="I381" s="23"/>
    </row>
    <row r="382" spans="3:9" ht="30" customHeight="1">
      <c r="C382" s="58" t="s">
        <v>33</v>
      </c>
      <c r="D382" s="23"/>
      <c r="E382" s="91"/>
      <c r="F382" s="81"/>
      <c r="G382" s="113"/>
      <c r="H382" s="112"/>
      <c r="I382" s="23"/>
    </row>
    <row r="383" spans="3:9" ht="30" customHeight="1">
      <c r="C383" s="23" t="s">
        <v>34</v>
      </c>
      <c r="D383" s="23"/>
      <c r="E383" s="91"/>
      <c r="F383" s="81"/>
      <c r="G383" s="113"/>
      <c r="H383" s="210"/>
      <c r="I383" s="23"/>
    </row>
    <row r="384" spans="3:9" ht="30" customHeight="1">
      <c r="C384" s="61" t="s">
        <v>104</v>
      </c>
      <c r="D384" s="23"/>
      <c r="E384" s="91"/>
      <c r="F384" s="81"/>
      <c r="G384" s="113"/>
      <c r="H384" s="112"/>
      <c r="I384" s="23"/>
    </row>
    <row r="385" spans="3:9" ht="30" customHeight="1">
      <c r="C385" s="75" t="s">
        <v>530</v>
      </c>
      <c r="D385" s="68" t="s">
        <v>531</v>
      </c>
      <c r="E385" s="94">
        <v>4</v>
      </c>
      <c r="F385" s="86" t="s">
        <v>65</v>
      </c>
      <c r="G385" s="113"/>
      <c r="H385" s="112"/>
      <c r="I385" s="23"/>
    </row>
    <row r="386" spans="3:9" ht="30" customHeight="1">
      <c r="C386" s="76" t="s">
        <v>532</v>
      </c>
      <c r="D386" s="23" t="s">
        <v>533</v>
      </c>
      <c r="E386" s="91">
        <v>16.5</v>
      </c>
      <c r="F386" s="81" t="s">
        <v>66</v>
      </c>
      <c r="G386" s="113"/>
      <c r="H386" s="210"/>
      <c r="I386" s="23"/>
    </row>
    <row r="387" spans="3:9" ht="30" customHeight="1">
      <c r="C387" s="76" t="s">
        <v>534</v>
      </c>
      <c r="D387" s="23" t="s">
        <v>316</v>
      </c>
      <c r="E387" s="91">
        <v>1.7</v>
      </c>
      <c r="F387" s="81" t="s">
        <v>68</v>
      </c>
      <c r="G387" s="113"/>
      <c r="H387" s="112"/>
      <c r="I387" s="23"/>
    </row>
    <row r="388" spans="3:9" ht="30" customHeight="1">
      <c r="C388" s="76" t="s">
        <v>535</v>
      </c>
      <c r="D388" s="23" t="s">
        <v>283</v>
      </c>
      <c r="E388" s="91">
        <v>2.1</v>
      </c>
      <c r="F388" s="81" t="s">
        <v>68</v>
      </c>
      <c r="G388" s="113"/>
      <c r="H388" s="112"/>
      <c r="I388" s="23"/>
    </row>
    <row r="389" spans="3:9" ht="30" customHeight="1">
      <c r="C389" s="71" t="s">
        <v>32</v>
      </c>
      <c r="D389" s="23"/>
      <c r="E389" s="91"/>
      <c r="F389" s="81"/>
      <c r="G389" s="210"/>
      <c r="H389" s="110"/>
      <c r="I389" s="23"/>
    </row>
    <row r="390" spans="3:9" ht="30" customHeight="1">
      <c r="C390" s="61" t="s">
        <v>33</v>
      </c>
      <c r="D390" s="23"/>
      <c r="E390" s="91"/>
      <c r="F390" s="81"/>
      <c r="G390" s="210"/>
      <c r="H390" s="110"/>
      <c r="I390" s="23"/>
    </row>
    <row r="391" spans="3:9" ht="30" customHeight="1">
      <c r="C391" s="61" t="s">
        <v>105</v>
      </c>
      <c r="D391" s="23"/>
      <c r="E391" s="91"/>
      <c r="F391" s="81"/>
      <c r="G391" s="210"/>
      <c r="H391" s="110"/>
      <c r="I391" s="23"/>
    </row>
    <row r="392" spans="3:9" ht="30" customHeight="1">
      <c r="C392" s="58" t="s">
        <v>536</v>
      </c>
      <c r="D392" s="23" t="s">
        <v>537</v>
      </c>
      <c r="E392" s="94">
        <v>7</v>
      </c>
      <c r="F392" s="81" t="s">
        <v>65</v>
      </c>
      <c r="G392" s="210"/>
      <c r="H392" s="210"/>
      <c r="I392" s="23"/>
    </row>
    <row r="393" spans="3:9" ht="30" customHeight="1">
      <c r="C393" s="58" t="s">
        <v>538</v>
      </c>
      <c r="D393" s="23" t="s">
        <v>539</v>
      </c>
      <c r="E393" s="91">
        <v>27.1</v>
      </c>
      <c r="F393" s="81" t="s">
        <v>66</v>
      </c>
      <c r="G393" s="210"/>
      <c r="H393" s="210"/>
      <c r="I393" s="23"/>
    </row>
    <row r="394" spans="3:9" ht="30" customHeight="1">
      <c r="C394" s="58" t="s">
        <v>540</v>
      </c>
      <c r="D394" s="23" t="s">
        <v>541</v>
      </c>
      <c r="E394" s="91">
        <v>2.1</v>
      </c>
      <c r="F394" s="81" t="s">
        <v>68</v>
      </c>
      <c r="G394" s="210"/>
      <c r="H394" s="210"/>
      <c r="I394" s="23"/>
    </row>
    <row r="395" spans="3:9" ht="30" customHeight="1">
      <c r="C395" s="58" t="s">
        <v>99</v>
      </c>
      <c r="D395" s="23" t="s">
        <v>542</v>
      </c>
      <c r="E395" s="94">
        <v>1</v>
      </c>
      <c r="F395" s="81" t="s">
        <v>25</v>
      </c>
      <c r="G395" s="210"/>
      <c r="H395" s="112"/>
      <c r="I395" s="23" t="s">
        <v>690</v>
      </c>
    </row>
    <row r="396" spans="3:9" ht="30" customHeight="1">
      <c r="C396" s="58" t="s">
        <v>543</v>
      </c>
      <c r="D396" s="23" t="s">
        <v>316</v>
      </c>
      <c r="E396" s="91">
        <v>1.7</v>
      </c>
      <c r="F396" s="81" t="s">
        <v>68</v>
      </c>
      <c r="G396" s="210"/>
      <c r="H396" s="110"/>
      <c r="I396" s="23"/>
    </row>
    <row r="397" spans="3:9" ht="30" customHeight="1">
      <c r="C397" s="59" t="s">
        <v>32</v>
      </c>
      <c r="D397" s="23"/>
      <c r="E397" s="91"/>
      <c r="F397" s="81"/>
      <c r="G397" s="210"/>
      <c r="H397" s="110"/>
      <c r="I397" s="23"/>
    </row>
    <row r="398" spans="3:9" ht="30" customHeight="1">
      <c r="C398" s="58" t="s">
        <v>33</v>
      </c>
      <c r="D398" s="23"/>
      <c r="E398" s="91"/>
      <c r="F398" s="81"/>
      <c r="G398" s="210"/>
      <c r="H398" s="210"/>
      <c r="I398" s="23"/>
    </row>
    <row r="399" spans="3:9" ht="30" customHeight="1">
      <c r="C399" s="23" t="s">
        <v>113</v>
      </c>
      <c r="D399" s="23"/>
      <c r="E399" s="91"/>
      <c r="F399" s="81"/>
      <c r="G399" s="210"/>
      <c r="H399" s="210"/>
      <c r="I399" s="23"/>
    </row>
    <row r="400" spans="3:9" ht="30" customHeight="1">
      <c r="C400" s="23" t="s">
        <v>544</v>
      </c>
      <c r="D400" s="23"/>
      <c r="E400" s="91"/>
      <c r="F400" s="81"/>
      <c r="G400" s="210"/>
      <c r="H400" s="210"/>
      <c r="I400" s="23"/>
    </row>
    <row r="401" spans="3:9" ht="30" customHeight="1">
      <c r="C401" s="58" t="s">
        <v>545</v>
      </c>
      <c r="D401" s="23" t="s">
        <v>546</v>
      </c>
      <c r="E401" s="94">
        <v>1</v>
      </c>
      <c r="F401" s="81" t="s">
        <v>25</v>
      </c>
      <c r="G401" s="113"/>
      <c r="H401" s="112"/>
      <c r="I401" s="23" t="s">
        <v>691</v>
      </c>
    </row>
    <row r="402" spans="3:9" ht="30" customHeight="1">
      <c r="C402" s="59" t="s">
        <v>32</v>
      </c>
      <c r="D402" s="23"/>
      <c r="E402" s="91"/>
      <c r="F402" s="81"/>
      <c r="G402" s="210"/>
      <c r="H402" s="110"/>
      <c r="I402" s="23"/>
    </row>
    <row r="403" spans="3:9" ht="30" customHeight="1">
      <c r="C403" s="61" t="s">
        <v>33</v>
      </c>
      <c r="D403" s="23"/>
      <c r="E403" s="91"/>
      <c r="F403" s="81"/>
      <c r="G403" s="210"/>
      <c r="H403" s="110"/>
      <c r="I403" s="23"/>
    </row>
    <row r="404" spans="3:9" ht="30" customHeight="1">
      <c r="C404" s="61" t="s">
        <v>114</v>
      </c>
      <c r="D404" s="23"/>
      <c r="E404" s="91"/>
      <c r="F404" s="81"/>
      <c r="G404" s="210"/>
      <c r="H404" s="210"/>
      <c r="I404" s="23"/>
    </row>
    <row r="405" spans="3:9" ht="30" customHeight="1">
      <c r="C405" s="61" t="s">
        <v>506</v>
      </c>
      <c r="D405" s="23"/>
      <c r="E405" s="91"/>
      <c r="F405" s="81"/>
      <c r="G405" s="113"/>
      <c r="H405" s="112"/>
      <c r="I405" s="211"/>
    </row>
    <row r="406" spans="3:9" ht="30" customHeight="1">
      <c r="C406" s="72" t="s">
        <v>507</v>
      </c>
      <c r="D406" s="23" t="s">
        <v>508</v>
      </c>
      <c r="E406" s="91">
        <v>4.9000000000000004</v>
      </c>
      <c r="F406" s="81" t="s">
        <v>554</v>
      </c>
      <c r="G406" s="113"/>
      <c r="H406" s="112"/>
      <c r="I406" s="211"/>
    </row>
    <row r="407" spans="3:9" ht="30" customHeight="1">
      <c r="C407" s="72" t="s">
        <v>507</v>
      </c>
      <c r="D407" s="23" t="s">
        <v>509</v>
      </c>
      <c r="E407" s="91">
        <v>0.1</v>
      </c>
      <c r="F407" s="81" t="s">
        <v>554</v>
      </c>
      <c r="G407" s="113"/>
      <c r="H407" s="112"/>
      <c r="I407" s="211"/>
    </row>
    <row r="408" spans="3:9" ht="30" customHeight="1">
      <c r="C408" s="58"/>
      <c r="D408" s="23"/>
      <c r="E408" s="91"/>
      <c r="F408" s="81"/>
      <c r="G408" s="210"/>
      <c r="H408" s="110"/>
      <c r="I408" s="23"/>
    </row>
    <row r="409" spans="3:9" ht="30" customHeight="1">
      <c r="C409" s="72" t="s">
        <v>102</v>
      </c>
      <c r="D409" s="23" t="s">
        <v>510</v>
      </c>
      <c r="E409" s="91">
        <v>2.4</v>
      </c>
      <c r="F409" s="81" t="s">
        <v>554</v>
      </c>
      <c r="G409" s="210"/>
      <c r="H409" s="210"/>
      <c r="I409" s="23"/>
    </row>
    <row r="410" spans="3:9" ht="30" customHeight="1">
      <c r="C410" s="72" t="s">
        <v>102</v>
      </c>
      <c r="D410" s="23" t="s">
        <v>511</v>
      </c>
      <c r="E410" s="91">
        <v>0.3</v>
      </c>
      <c r="F410" s="81" t="s">
        <v>554</v>
      </c>
      <c r="G410" s="210"/>
      <c r="H410" s="210"/>
      <c r="I410" s="23"/>
    </row>
    <row r="411" spans="3:9" ht="30" customHeight="1">
      <c r="C411" s="72" t="s">
        <v>102</v>
      </c>
      <c r="D411" s="23" t="s">
        <v>512</v>
      </c>
      <c r="E411" s="95">
        <v>2.1</v>
      </c>
      <c r="F411" s="59" t="s">
        <v>554</v>
      </c>
      <c r="G411" s="210"/>
      <c r="H411" s="210"/>
      <c r="I411" s="23"/>
    </row>
    <row r="412" spans="3:9" ht="30" customHeight="1">
      <c r="C412" s="72" t="s">
        <v>102</v>
      </c>
      <c r="D412" s="23" t="s">
        <v>513</v>
      </c>
      <c r="E412" s="95">
        <v>0.1</v>
      </c>
      <c r="F412" s="59" t="s">
        <v>554</v>
      </c>
      <c r="G412" s="113"/>
      <c r="H412" s="112"/>
      <c r="I412" s="23"/>
    </row>
    <row r="413" spans="3:9" ht="30" customHeight="1">
      <c r="C413" s="72" t="s">
        <v>102</v>
      </c>
      <c r="D413" s="23" t="s">
        <v>515</v>
      </c>
      <c r="E413" s="95">
        <v>0.1</v>
      </c>
      <c r="F413" s="59" t="s">
        <v>554</v>
      </c>
      <c r="G413" s="113"/>
      <c r="H413" s="112"/>
      <c r="I413" s="23"/>
    </row>
    <row r="414" spans="3:9" ht="30" customHeight="1">
      <c r="C414" s="71" t="s">
        <v>38</v>
      </c>
      <c r="D414" s="23"/>
      <c r="E414" s="91"/>
      <c r="F414" s="81"/>
      <c r="G414" s="113"/>
      <c r="H414" s="112"/>
      <c r="I414" s="23"/>
    </row>
    <row r="415" spans="3:9" ht="30" customHeight="1">
      <c r="C415" s="58"/>
      <c r="D415" s="23"/>
      <c r="E415" s="91"/>
      <c r="F415" s="81"/>
      <c r="G415" s="113"/>
      <c r="H415" s="112"/>
      <c r="I415" s="23"/>
    </row>
    <row r="416" spans="3:9" ht="30" customHeight="1">
      <c r="C416" s="73" t="s">
        <v>520</v>
      </c>
      <c r="D416" s="23"/>
      <c r="E416" s="91"/>
      <c r="F416" s="81"/>
      <c r="G416" s="113"/>
      <c r="H416" s="112"/>
      <c r="I416" s="211"/>
    </row>
    <row r="417" spans="3:9" ht="30" customHeight="1">
      <c r="C417" s="74" t="s">
        <v>521</v>
      </c>
      <c r="D417" s="23" t="s">
        <v>510</v>
      </c>
      <c r="E417" s="91">
        <v>2.4</v>
      </c>
      <c r="F417" s="81" t="s">
        <v>554</v>
      </c>
      <c r="G417" s="210"/>
      <c r="H417" s="110"/>
      <c r="I417" s="23"/>
    </row>
    <row r="418" spans="3:9" ht="30" customHeight="1">
      <c r="C418" s="74" t="s">
        <v>521</v>
      </c>
      <c r="D418" s="23" t="s">
        <v>511</v>
      </c>
      <c r="E418" s="91">
        <v>0.3</v>
      </c>
      <c r="F418" s="81" t="s">
        <v>554</v>
      </c>
      <c r="G418" s="210"/>
      <c r="H418" s="210"/>
      <c r="I418" s="23"/>
    </row>
    <row r="419" spans="3:9" ht="30" customHeight="1">
      <c r="C419" s="74" t="s">
        <v>521</v>
      </c>
      <c r="D419" s="23" t="s">
        <v>512</v>
      </c>
      <c r="E419" s="95">
        <v>2.1</v>
      </c>
      <c r="F419" s="59" t="s">
        <v>554</v>
      </c>
      <c r="G419" s="210"/>
      <c r="H419" s="210"/>
      <c r="I419" s="23"/>
    </row>
    <row r="420" spans="3:9" ht="30" customHeight="1">
      <c r="C420" s="74" t="s">
        <v>521</v>
      </c>
      <c r="D420" s="23" t="s">
        <v>513</v>
      </c>
      <c r="E420" s="95">
        <v>0.1</v>
      </c>
      <c r="F420" s="59" t="s">
        <v>554</v>
      </c>
      <c r="G420" s="210"/>
      <c r="H420" s="112"/>
      <c r="I420" s="23"/>
    </row>
    <row r="421" spans="3:9" ht="30" customHeight="1">
      <c r="C421" s="74" t="s">
        <v>521</v>
      </c>
      <c r="D421" s="23" t="s">
        <v>515</v>
      </c>
      <c r="E421" s="95">
        <v>0.1</v>
      </c>
      <c r="F421" s="59" t="s">
        <v>554</v>
      </c>
      <c r="G421" s="113"/>
      <c r="H421" s="112"/>
      <c r="I421" s="23"/>
    </row>
    <row r="422" spans="3:9" ht="30" customHeight="1">
      <c r="C422" s="74" t="s">
        <v>524</v>
      </c>
      <c r="D422" s="51" t="s">
        <v>525</v>
      </c>
      <c r="E422" s="95">
        <v>0.1</v>
      </c>
      <c r="F422" s="81" t="s">
        <v>94</v>
      </c>
      <c r="G422" s="113"/>
      <c r="H422" s="112"/>
      <c r="I422" s="23"/>
    </row>
    <row r="423" spans="3:9" ht="30" customHeight="1">
      <c r="C423" s="65" t="s">
        <v>38</v>
      </c>
      <c r="D423" s="79"/>
      <c r="E423" s="213"/>
      <c r="F423" s="81"/>
      <c r="G423" s="113"/>
      <c r="H423" s="112"/>
      <c r="I423" s="23"/>
    </row>
    <row r="424" spans="3:9" ht="30" customHeight="1">
      <c r="C424" s="58"/>
      <c r="D424" s="57"/>
      <c r="E424" s="213"/>
      <c r="F424" s="81"/>
      <c r="G424" s="113"/>
      <c r="H424" s="112"/>
      <c r="I424" s="23"/>
    </row>
    <row r="425" spans="3:9" ht="30" customHeight="1">
      <c r="C425" s="58"/>
      <c r="D425" s="57"/>
      <c r="E425" s="213"/>
      <c r="F425" s="81"/>
      <c r="G425" s="113"/>
      <c r="H425" s="112"/>
      <c r="I425" s="23"/>
    </row>
    <row r="426" spans="3:9" ht="30" customHeight="1">
      <c r="C426" s="58"/>
      <c r="D426" s="214"/>
      <c r="E426" s="215"/>
      <c r="F426" s="81"/>
      <c r="G426" s="113"/>
      <c r="H426" s="112"/>
      <c r="I426" s="211"/>
    </row>
    <row r="427" spans="3:9" ht="30" customHeight="1">
      <c r="C427" s="59"/>
      <c r="D427" s="23"/>
      <c r="E427" s="45"/>
      <c r="F427" s="81"/>
      <c r="G427" s="210"/>
      <c r="H427" s="110"/>
      <c r="I427" s="23"/>
    </row>
    <row r="428" spans="3:9" ht="30" customHeight="1">
      <c r="C428" s="58"/>
      <c r="D428" s="23"/>
      <c r="E428" s="45"/>
      <c r="F428" s="81"/>
      <c r="G428" s="210"/>
      <c r="H428" s="210"/>
      <c r="I428" s="23"/>
    </row>
    <row r="429" spans="3:9" ht="30" customHeight="1">
      <c r="C429" s="23"/>
      <c r="D429" s="23"/>
      <c r="E429" s="45"/>
      <c r="F429" s="81"/>
      <c r="G429" s="210"/>
      <c r="H429" s="210"/>
      <c r="I429" s="23"/>
    </row>
    <row r="430" spans="3:9" ht="30" customHeight="1">
      <c r="C430" s="72"/>
      <c r="D430" s="57"/>
      <c r="E430" s="45"/>
      <c r="F430" s="81"/>
      <c r="G430" s="210"/>
      <c r="H430" s="210"/>
      <c r="I430" s="23"/>
    </row>
    <row r="431" spans="3:9" ht="30" customHeight="1">
      <c r="C431" s="72"/>
      <c r="D431" s="57"/>
      <c r="E431" s="45"/>
      <c r="F431" s="81"/>
      <c r="G431" s="210"/>
      <c r="H431" s="112"/>
      <c r="I431" s="23"/>
    </row>
    <row r="432" spans="3:9" ht="30" customHeight="1">
      <c r="C432" s="59"/>
      <c r="D432" s="23"/>
      <c r="E432" s="45"/>
      <c r="F432" s="23"/>
      <c r="G432" s="210"/>
      <c r="H432" s="110"/>
      <c r="I432" s="23"/>
    </row>
    <row r="433" spans="3:9" ht="30" customHeight="1">
      <c r="C433" s="49"/>
      <c r="D433" s="23"/>
      <c r="E433" s="45"/>
      <c r="F433" s="81"/>
      <c r="G433" s="210"/>
      <c r="H433" s="210"/>
      <c r="I433" s="23"/>
    </row>
    <row r="434" spans="3:9" ht="30" customHeight="1">
      <c r="C434" s="50"/>
      <c r="D434" s="23"/>
      <c r="E434" s="45"/>
      <c r="F434" s="81"/>
      <c r="G434" s="210"/>
      <c r="H434" s="210"/>
      <c r="I434" s="23"/>
    </row>
    <row r="435" spans="3:9" ht="30" customHeight="1">
      <c r="C435" s="61"/>
      <c r="D435" s="23"/>
      <c r="E435" s="45"/>
      <c r="F435" s="81"/>
      <c r="G435" s="210"/>
      <c r="H435" s="210"/>
      <c r="I435" s="23"/>
    </row>
    <row r="436" spans="3:9" ht="30" customHeight="1">
      <c r="C436" s="58"/>
      <c r="D436" s="57"/>
      <c r="E436" s="213"/>
      <c r="F436" s="81"/>
      <c r="G436" s="113"/>
      <c r="H436" s="112"/>
      <c r="I436" s="23"/>
    </row>
    <row r="437" spans="3:9" ht="30" customHeight="1">
      <c r="C437" s="58"/>
      <c r="D437" s="57"/>
      <c r="E437" s="215"/>
      <c r="F437" s="81"/>
      <c r="G437" s="113"/>
      <c r="H437" s="112"/>
      <c r="I437" s="23"/>
    </row>
    <row r="438" spans="3:9" ht="30" customHeight="1">
      <c r="C438" s="58"/>
      <c r="D438" s="57"/>
      <c r="E438" s="45"/>
      <c r="F438" s="81"/>
      <c r="G438" s="113"/>
      <c r="H438" s="112"/>
      <c r="I438" s="23"/>
    </row>
    <row r="439" spans="3:9" ht="30" customHeight="1">
      <c r="C439" s="58"/>
      <c r="D439" s="57"/>
      <c r="E439" s="45"/>
      <c r="F439" s="81"/>
      <c r="G439" s="113"/>
      <c r="H439" s="112"/>
      <c r="I439" s="211"/>
    </row>
    <row r="440" spans="3:9" ht="30" customHeight="1">
      <c r="C440" s="58"/>
      <c r="D440" s="57"/>
      <c r="E440" s="45"/>
      <c r="F440" s="81"/>
      <c r="G440" s="113"/>
      <c r="H440" s="112"/>
      <c r="I440" s="211"/>
    </row>
    <row r="441" spans="3:9" ht="30" customHeight="1">
      <c r="C441" s="58"/>
      <c r="D441" s="57"/>
      <c r="E441" s="45"/>
      <c r="F441" s="81"/>
      <c r="G441" s="113"/>
      <c r="H441" s="112"/>
      <c r="I441" s="211"/>
    </row>
    <row r="442" spans="3:9" ht="30" customHeight="1">
      <c r="C442" s="58"/>
      <c r="D442" s="57"/>
      <c r="E442" s="45"/>
      <c r="F442" s="81"/>
      <c r="G442" s="113"/>
      <c r="H442" s="112"/>
      <c r="I442" s="211"/>
    </row>
    <row r="443" spans="3:9" ht="30" customHeight="1">
      <c r="C443" s="58"/>
      <c r="D443" s="23"/>
      <c r="E443" s="45"/>
      <c r="F443" s="81"/>
      <c r="G443" s="113"/>
      <c r="H443" s="210"/>
      <c r="I443" s="211"/>
    </row>
    <row r="444" spans="3:9" ht="30" customHeight="1">
      <c r="C444" s="58"/>
      <c r="D444" s="57"/>
      <c r="E444" s="213"/>
      <c r="F444" s="81"/>
      <c r="G444" s="113"/>
      <c r="H444" s="112"/>
      <c r="I444" s="23"/>
    </row>
    <row r="445" spans="3:9" ht="30" customHeight="1">
      <c r="C445" s="71"/>
      <c r="D445" s="23"/>
      <c r="E445" s="45"/>
      <c r="F445" s="81"/>
      <c r="G445" s="210"/>
      <c r="H445" s="110"/>
      <c r="I445" s="23"/>
    </row>
    <row r="446" spans="3:9" ht="30" customHeight="1">
      <c r="C446" s="71"/>
      <c r="D446" s="23"/>
      <c r="E446" s="45"/>
      <c r="F446" s="81"/>
      <c r="G446" s="210"/>
      <c r="H446" s="110"/>
      <c r="I446" s="23"/>
    </row>
    <row r="447" spans="3:9" ht="30" customHeight="1">
      <c r="C447" s="50"/>
      <c r="D447" s="23"/>
      <c r="E447" s="45"/>
      <c r="F447" s="81"/>
      <c r="G447" s="113"/>
      <c r="H447" s="210"/>
      <c r="I447" s="23"/>
    </row>
    <row r="448" spans="3:9" ht="30" customHeight="1">
      <c r="C448" s="72"/>
      <c r="D448" s="57"/>
      <c r="E448" s="45"/>
      <c r="F448" s="81"/>
      <c r="G448" s="210"/>
      <c r="H448" s="210"/>
      <c r="I448" s="23"/>
    </row>
    <row r="449" spans="3:9" ht="30" customHeight="1">
      <c r="C449" s="72"/>
      <c r="D449" s="57"/>
      <c r="E449" s="45"/>
      <c r="F449" s="81"/>
      <c r="G449" s="210"/>
      <c r="H449" s="112"/>
      <c r="I449" s="23"/>
    </row>
    <row r="450" spans="3:9" ht="30" customHeight="1">
      <c r="C450" s="71"/>
      <c r="D450" s="23"/>
      <c r="E450" s="45"/>
      <c r="F450" s="81"/>
      <c r="G450" s="210"/>
      <c r="H450" s="110"/>
      <c r="I450" s="23"/>
    </row>
    <row r="451" spans="3:9" ht="30" customHeight="1">
      <c r="C451" s="58"/>
      <c r="D451" s="23"/>
      <c r="E451" s="45"/>
      <c r="F451" s="81"/>
      <c r="G451" s="113"/>
      <c r="H451" s="210"/>
      <c r="I451" s="23"/>
    </row>
    <row r="452" spans="3:9" ht="30" customHeight="1">
      <c r="C452" s="49"/>
      <c r="D452" s="23"/>
      <c r="E452" s="45"/>
      <c r="F452" s="81"/>
      <c r="G452" s="113"/>
      <c r="H452" s="210"/>
      <c r="I452" s="23"/>
    </row>
    <row r="453" spans="3:9" ht="30" customHeight="1">
      <c r="C453" s="50"/>
      <c r="D453" s="23"/>
      <c r="E453" s="45"/>
      <c r="F453" s="81"/>
      <c r="G453" s="113"/>
      <c r="H453" s="210"/>
      <c r="I453" s="23"/>
    </row>
    <row r="454" spans="3:9" ht="30" customHeight="1">
      <c r="C454" s="58"/>
      <c r="D454" s="57"/>
      <c r="E454" s="215"/>
      <c r="F454" s="81"/>
      <c r="G454" s="113"/>
      <c r="H454" s="112"/>
      <c r="I454" s="23"/>
    </row>
    <row r="455" spans="3:9" ht="30" customHeight="1">
      <c r="C455" s="58"/>
      <c r="D455" s="57"/>
      <c r="E455" s="215"/>
      <c r="F455" s="81"/>
      <c r="G455" s="113"/>
      <c r="H455" s="112"/>
      <c r="I455" s="23"/>
    </row>
    <row r="456" spans="3:9" ht="30" customHeight="1">
      <c r="C456" s="58"/>
      <c r="D456" s="57"/>
      <c r="E456" s="215"/>
      <c r="F456" s="81"/>
      <c r="G456" s="113"/>
      <c r="H456" s="112"/>
      <c r="I456" s="23"/>
    </row>
    <row r="457" spans="3:9" ht="30" customHeight="1">
      <c r="C457" s="58"/>
      <c r="D457" s="57"/>
      <c r="E457" s="215"/>
      <c r="F457" s="81"/>
      <c r="G457" s="113"/>
      <c r="H457" s="112"/>
      <c r="I457" s="23"/>
    </row>
    <row r="458" spans="3:9" ht="30" customHeight="1">
      <c r="C458" s="58"/>
      <c r="D458" s="57"/>
      <c r="E458" s="215"/>
      <c r="F458" s="81"/>
      <c r="G458" s="113"/>
      <c r="H458" s="112"/>
      <c r="I458" s="23"/>
    </row>
    <row r="459" spans="3:9" ht="30" customHeight="1">
      <c r="C459" s="58"/>
      <c r="D459" s="57"/>
      <c r="E459" s="215"/>
      <c r="F459" s="81"/>
      <c r="G459" s="113"/>
      <c r="H459" s="112"/>
      <c r="I459" s="23"/>
    </row>
    <row r="460" spans="3:9" ht="30" customHeight="1">
      <c r="C460" s="58"/>
      <c r="D460" s="57"/>
      <c r="E460" s="215"/>
      <c r="F460" s="81"/>
      <c r="G460" s="113"/>
      <c r="H460" s="112"/>
      <c r="I460" s="23"/>
    </row>
    <row r="461" spans="3:9" ht="30" customHeight="1">
      <c r="C461" s="58"/>
      <c r="D461" s="57"/>
      <c r="E461" s="213"/>
      <c r="F461" s="81"/>
      <c r="G461" s="113"/>
      <c r="H461" s="112"/>
      <c r="I461" s="204"/>
    </row>
    <row r="462" spans="3:9" ht="30" customHeight="1">
      <c r="C462" s="71"/>
      <c r="D462" s="23"/>
      <c r="E462" s="45"/>
      <c r="F462" s="81"/>
      <c r="G462" s="210"/>
      <c r="H462" s="110"/>
      <c r="I462" s="23"/>
    </row>
    <row r="463" spans="3:9" ht="30" customHeight="1">
      <c r="C463" s="23"/>
      <c r="D463" s="23"/>
      <c r="E463" s="45"/>
      <c r="F463" s="23"/>
      <c r="G463" s="210"/>
      <c r="H463" s="210"/>
      <c r="I463" s="23"/>
    </row>
    <row r="464" spans="3:9" ht="30" customHeight="1">
      <c r="C464" s="23"/>
      <c r="D464" s="23"/>
      <c r="E464" s="45"/>
      <c r="F464" s="23"/>
      <c r="G464" s="210"/>
      <c r="H464" s="210"/>
      <c r="I464" s="23"/>
    </row>
    <row r="465" spans="3:9" ht="30" customHeight="1">
      <c r="C465" s="23"/>
      <c r="D465" s="23"/>
      <c r="E465" s="45"/>
      <c r="F465" s="23"/>
      <c r="G465" s="210"/>
      <c r="H465" s="210"/>
      <c r="I465" s="23"/>
    </row>
    <row r="466" spans="3:9" ht="30" customHeight="1">
      <c r="C466" s="23"/>
      <c r="D466" s="23"/>
      <c r="E466" s="45"/>
      <c r="F466" s="23"/>
      <c r="G466" s="210"/>
      <c r="H466" s="210"/>
      <c r="I466" s="23"/>
    </row>
    <row r="467" spans="3:9" ht="30" customHeight="1">
      <c r="C467" s="23"/>
      <c r="D467" s="23"/>
      <c r="E467" s="45"/>
      <c r="F467" s="23"/>
      <c r="G467" s="210"/>
      <c r="H467" s="210"/>
      <c r="I467" s="23"/>
    </row>
    <row r="468" spans="3:9" ht="30" customHeight="1">
      <c r="C468" s="23"/>
      <c r="D468" s="23"/>
      <c r="E468" s="45"/>
      <c r="F468" s="23"/>
      <c r="G468" s="210"/>
      <c r="H468" s="210"/>
      <c r="I468" s="23"/>
    </row>
    <row r="469" spans="3:9" ht="30" customHeight="1">
      <c r="C469" s="23"/>
      <c r="D469" s="23"/>
      <c r="E469" s="45"/>
      <c r="F469" s="23"/>
      <c r="G469" s="210"/>
      <c r="H469" s="210"/>
      <c r="I469" s="23"/>
    </row>
    <row r="470" spans="3:9" ht="30" customHeight="1">
      <c r="C470" s="23"/>
      <c r="D470" s="23"/>
      <c r="E470" s="45"/>
      <c r="F470" s="23"/>
      <c r="G470" s="210"/>
      <c r="H470" s="210"/>
      <c r="I470" s="23"/>
    </row>
    <row r="471" spans="3:9" ht="30" customHeight="1">
      <c r="C471" s="23"/>
      <c r="D471" s="23"/>
      <c r="E471" s="45"/>
      <c r="F471" s="23"/>
      <c r="G471" s="210"/>
      <c r="H471" s="210"/>
      <c r="I471" s="23"/>
    </row>
    <row r="472" spans="3:9" ht="30" customHeight="1">
      <c r="C472" s="23"/>
      <c r="D472" s="23"/>
      <c r="E472" s="45"/>
      <c r="F472" s="23"/>
      <c r="G472" s="210"/>
      <c r="H472" s="210"/>
      <c r="I472" s="23"/>
    </row>
    <row r="473" spans="3:9" ht="30" customHeight="1">
      <c r="C473" s="23"/>
      <c r="D473" s="23"/>
      <c r="E473" s="45"/>
      <c r="F473" s="23"/>
      <c r="G473" s="210"/>
      <c r="H473" s="210"/>
      <c r="I473" s="23"/>
    </row>
    <row r="474" spans="3:9" ht="30" customHeight="1">
      <c r="C474" s="23"/>
      <c r="D474" s="23"/>
      <c r="E474" s="45"/>
      <c r="F474" s="23"/>
      <c r="G474" s="210"/>
      <c r="H474" s="210"/>
      <c r="I474" s="23"/>
    </row>
    <row r="475" spans="3:9" ht="30" customHeight="1">
      <c r="C475" s="23"/>
      <c r="D475" s="23"/>
      <c r="E475" s="45"/>
      <c r="F475" s="23"/>
      <c r="G475" s="210"/>
      <c r="H475" s="210"/>
      <c r="I475" s="23"/>
    </row>
    <row r="476" spans="3:9" ht="30" customHeight="1">
      <c r="C476" s="23"/>
      <c r="D476" s="23"/>
      <c r="E476" s="45"/>
      <c r="F476" s="23"/>
      <c r="G476" s="210"/>
      <c r="H476" s="210"/>
      <c r="I476" s="23"/>
    </row>
    <row r="477" spans="3:9" ht="30" customHeight="1">
      <c r="C477" s="23"/>
      <c r="D477" s="23"/>
      <c r="E477" s="45"/>
      <c r="F477" s="23"/>
      <c r="G477" s="210"/>
      <c r="H477" s="210"/>
      <c r="I477" s="23"/>
    </row>
    <row r="478" spans="3:9" ht="30" customHeight="1">
      <c r="C478" s="23"/>
      <c r="D478" s="23"/>
      <c r="E478" s="45"/>
      <c r="F478" s="23"/>
      <c r="G478" s="210"/>
      <c r="H478" s="210"/>
      <c r="I478" s="23"/>
    </row>
    <row r="479" spans="3:9" ht="30" customHeight="1">
      <c r="C479" s="23"/>
      <c r="D479" s="23"/>
      <c r="E479" s="45"/>
      <c r="F479" s="23"/>
      <c r="G479" s="210"/>
      <c r="H479" s="210"/>
      <c r="I479" s="23"/>
    </row>
  </sheetData>
  <phoneticPr fontId="4"/>
  <dataValidations count="1">
    <dataValidation imeMode="off" allowBlank="1" showInputMessage="1" showErrorMessage="1" sqref="G85 G156:G158 G421:G426 G95:G115 G334:G335 G340:G341 G405:G407 G401 G292:G297 G139:G152 G83 G131:G134 G56:G71 G412:G416 G377:G388 G254:G263 G24:G38 G16:G20 G43:G52 G436:G444 G232:G250 G209:G227 G269:G278 G281:G288 G305:G311 G315:G324 G121:G126 G346:G361 G366:G372 G447 G451:G461 G73:G76 G165:G204"/>
  </dataValidations>
  <pageMargins left="0.98425196850393704" right="0.59055118110236227" top="0.98425196850393704" bottom="0.59055118110236227" header="1.0629921259842521" footer="0.39370078740157483"/>
  <pageSetup paperSize="9" scale="76" firstPageNumber="7" fitToHeight="0" orientation="portrait" blackAndWhite="1" cellComments="asDisplayed" useFirstPageNumber="1" r:id="rId1"/>
  <headerFooter alignWithMargins="0">
    <oddFooter>&amp;C&amp;12独立行政法人国立高等専門学校機構</oddFooter>
  </headerFooter>
  <rowBreaks count="1" manualBreakCount="1">
    <brk id="35" min="2" max="8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  <pageSetUpPr fitToPage="1"/>
  </sheetPr>
  <dimension ref="A1:AD179"/>
  <sheetViews>
    <sheetView view="pageBreakPreview" topLeftCell="A112" zoomScale="70" zoomScaleNormal="70" zoomScaleSheetLayoutView="70" workbookViewId="0">
      <selection activeCell="E34" sqref="E34"/>
    </sheetView>
  </sheetViews>
  <sheetFormatPr defaultColWidth="9" defaultRowHeight="30" customHeight="1"/>
  <cols>
    <col min="1" max="1" width="1.75" style="126" customWidth="1"/>
    <col min="2" max="3" width="30.625" style="216" customWidth="1"/>
    <col min="4" max="4" width="7.625" style="123" customWidth="1"/>
    <col min="5" max="5" width="7.625" style="217" customWidth="1"/>
    <col min="6" max="6" width="11.625" style="124" customWidth="1"/>
    <col min="7" max="7" width="14.25" style="125" customWidth="1"/>
    <col min="8" max="8" width="12.625" style="218" customWidth="1"/>
    <col min="9" max="9" width="16.375" style="132" customWidth="1"/>
    <col min="10" max="24" width="9" style="2"/>
    <col min="25" max="16384" width="9" style="20"/>
  </cols>
  <sheetData>
    <row r="1" spans="1:30" ht="20.25" customHeight="1">
      <c r="B1" s="127"/>
      <c r="C1" s="127"/>
      <c r="D1" s="232"/>
      <c r="E1" s="232"/>
      <c r="F1" s="232"/>
      <c r="G1" s="232"/>
      <c r="H1" s="232"/>
      <c r="I1" s="232"/>
      <c r="J1" s="97"/>
      <c r="Y1" s="2"/>
      <c r="Z1" s="2"/>
      <c r="AA1" s="2"/>
      <c r="AB1" s="2"/>
      <c r="AC1" s="2"/>
      <c r="AD1" s="2"/>
    </row>
    <row r="2" spans="1:30" ht="20.25" customHeight="1">
      <c r="B2" s="127"/>
      <c r="C2" s="127"/>
      <c r="D2" s="127"/>
      <c r="E2" s="127"/>
      <c r="F2" s="127"/>
      <c r="G2" s="127"/>
      <c r="H2" s="127"/>
      <c r="I2" s="126"/>
      <c r="J2" s="97"/>
      <c r="Y2" s="2"/>
      <c r="Z2" s="2"/>
      <c r="AA2" s="2"/>
      <c r="AB2" s="2"/>
      <c r="AC2" s="2"/>
      <c r="AD2" s="2"/>
    </row>
    <row r="3" spans="1:30" ht="20.25" customHeight="1">
      <c r="B3" s="127"/>
      <c r="C3" s="127"/>
      <c r="D3" s="233"/>
      <c r="E3" s="233"/>
      <c r="F3" s="233"/>
      <c r="G3" s="233"/>
      <c r="H3" s="233"/>
      <c r="I3" s="233"/>
      <c r="J3" s="97"/>
      <c r="Y3" s="2"/>
      <c r="Z3" s="2"/>
      <c r="AA3" s="2"/>
      <c r="AB3" s="2"/>
      <c r="AC3" s="2"/>
      <c r="AD3" s="2"/>
    </row>
    <row r="4" spans="1:30" ht="20.25" customHeight="1">
      <c r="B4" s="127" t="s">
        <v>555</v>
      </c>
      <c r="C4" s="127"/>
      <c r="D4" s="146"/>
      <c r="E4" s="146"/>
      <c r="F4" s="233"/>
      <c r="G4" s="233"/>
      <c r="H4" s="233"/>
      <c r="I4" s="233"/>
      <c r="J4" s="97"/>
      <c r="Y4" s="2"/>
      <c r="Z4" s="2"/>
      <c r="AA4" s="2"/>
      <c r="AB4" s="2"/>
      <c r="AC4" s="2"/>
      <c r="AD4" s="2"/>
    </row>
    <row r="5" spans="1:30" ht="20.25" customHeight="1">
      <c r="B5" s="127"/>
      <c r="C5" s="127"/>
      <c r="D5" s="146"/>
      <c r="E5" s="146"/>
      <c r="F5" s="146"/>
      <c r="G5" s="233"/>
      <c r="H5" s="233"/>
      <c r="I5" s="233"/>
      <c r="J5" s="97"/>
      <c r="Y5" s="2"/>
      <c r="Z5" s="2"/>
      <c r="AA5" s="2"/>
      <c r="AB5" s="2"/>
      <c r="AC5" s="2"/>
      <c r="AD5" s="2"/>
    </row>
    <row r="6" spans="1:30" ht="20.25" customHeight="1">
      <c r="B6" s="127"/>
      <c r="C6" s="127"/>
      <c r="D6" s="146"/>
      <c r="E6" s="146"/>
      <c r="F6" s="146"/>
      <c r="G6" s="146"/>
      <c r="H6" s="146"/>
      <c r="I6" s="128"/>
      <c r="J6" s="97"/>
      <c r="Y6" s="2"/>
      <c r="Z6" s="2"/>
      <c r="AA6" s="2"/>
      <c r="AB6" s="2"/>
      <c r="AC6" s="2"/>
      <c r="AD6" s="2"/>
    </row>
    <row r="7" spans="1:30" ht="20.25" customHeight="1">
      <c r="B7" s="127"/>
      <c r="C7" s="127"/>
      <c r="D7" s="146"/>
      <c r="E7" s="146"/>
      <c r="F7" s="146"/>
      <c r="G7" s="146"/>
      <c r="H7" s="146"/>
      <c r="I7" s="129"/>
      <c r="J7" s="97"/>
      <c r="Y7" s="2"/>
      <c r="Z7" s="2"/>
      <c r="AA7" s="2"/>
      <c r="AB7" s="2"/>
      <c r="AC7" s="2"/>
      <c r="AD7" s="2"/>
    </row>
    <row r="8" spans="1:30" ht="24" customHeight="1">
      <c r="B8" s="130" t="s">
        <v>556</v>
      </c>
      <c r="C8" s="130"/>
      <c r="D8" s="98"/>
      <c r="E8" s="131"/>
      <c r="F8" s="99"/>
      <c r="G8" s="100"/>
      <c r="H8" s="127"/>
    </row>
    <row r="9" spans="1:30" s="105" customFormat="1" ht="30" customHeight="1">
      <c r="A9" s="133"/>
      <c r="B9" s="86" t="s">
        <v>55</v>
      </c>
      <c r="C9" s="86" t="s">
        <v>19</v>
      </c>
      <c r="D9" s="101" t="s">
        <v>557</v>
      </c>
      <c r="E9" s="134" t="s">
        <v>56</v>
      </c>
      <c r="F9" s="102" t="s">
        <v>57</v>
      </c>
      <c r="G9" s="103" t="s">
        <v>22</v>
      </c>
      <c r="H9" s="86" t="s">
        <v>58</v>
      </c>
      <c r="I9" s="135"/>
      <c r="J9" s="104"/>
      <c r="K9" s="104"/>
      <c r="L9" s="104"/>
      <c r="M9" s="104"/>
      <c r="N9" s="104"/>
      <c r="O9" s="104"/>
      <c r="P9" s="104"/>
      <c r="Q9" s="104"/>
      <c r="R9" s="104"/>
      <c r="S9" s="104"/>
      <c r="T9" s="104"/>
      <c r="U9" s="104"/>
      <c r="V9" s="104"/>
      <c r="W9" s="104"/>
      <c r="X9" s="104"/>
    </row>
    <row r="10" spans="1:30" s="1" customFormat="1" ht="30" customHeight="1">
      <c r="A10" s="136"/>
      <c r="B10" s="79" t="s">
        <v>558</v>
      </c>
      <c r="C10" s="79"/>
      <c r="D10" s="106"/>
      <c r="E10" s="86"/>
      <c r="F10" s="107"/>
      <c r="G10" s="108"/>
      <c r="H10" s="121"/>
      <c r="I10" s="13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</row>
    <row r="11" spans="1:30" s="1" customFormat="1" ht="30" customHeight="1">
      <c r="A11" s="136"/>
      <c r="B11" s="62" t="s">
        <v>559</v>
      </c>
      <c r="C11" s="63" t="s">
        <v>560</v>
      </c>
      <c r="D11" s="84">
        <v>55.1</v>
      </c>
      <c r="E11" s="86" t="s">
        <v>64</v>
      </c>
      <c r="F11" s="107"/>
      <c r="G11" s="80"/>
      <c r="H11" s="137"/>
      <c r="I11" s="13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</row>
    <row r="12" spans="1:30" s="111" customFormat="1" ht="30" customHeight="1">
      <c r="A12" s="138"/>
      <c r="B12" s="78" t="s">
        <v>38</v>
      </c>
      <c r="C12" s="79"/>
      <c r="D12" s="85"/>
      <c r="E12" s="86"/>
      <c r="F12" s="107"/>
      <c r="G12" s="110"/>
      <c r="H12" s="121"/>
      <c r="I12" s="139"/>
      <c r="J12" s="109"/>
      <c r="K12" s="109"/>
      <c r="L12" s="109"/>
      <c r="M12" s="109"/>
      <c r="N12" s="109"/>
      <c r="O12" s="109"/>
      <c r="P12" s="109"/>
      <c r="Q12" s="109"/>
      <c r="R12" s="109"/>
      <c r="S12" s="109"/>
      <c r="T12" s="109"/>
      <c r="U12" s="109"/>
      <c r="V12" s="109"/>
      <c r="W12" s="109"/>
      <c r="X12" s="109"/>
    </row>
    <row r="13" spans="1:30" s="1" customFormat="1" ht="30" customHeight="1">
      <c r="A13" s="136"/>
      <c r="B13" s="78"/>
      <c r="C13" s="79"/>
      <c r="D13" s="96"/>
      <c r="E13" s="86"/>
      <c r="F13" s="107"/>
      <c r="G13" s="112"/>
      <c r="H13" s="121"/>
      <c r="I13" s="13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</row>
    <row r="14" spans="1:30" s="1" customFormat="1" ht="30" customHeight="1">
      <c r="A14" s="136"/>
      <c r="B14" s="78"/>
      <c r="C14" s="79"/>
      <c r="D14" s="96"/>
      <c r="E14" s="86"/>
      <c r="F14" s="107"/>
      <c r="G14" s="112"/>
      <c r="H14" s="121"/>
      <c r="I14" s="13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</row>
    <row r="15" spans="1:30" s="1" customFormat="1" ht="30" customHeight="1">
      <c r="A15" s="136"/>
      <c r="B15" s="79" t="s">
        <v>561</v>
      </c>
      <c r="C15" s="79"/>
      <c r="D15" s="96"/>
      <c r="E15" s="86"/>
      <c r="F15" s="107"/>
      <c r="G15" s="113"/>
      <c r="H15" s="121"/>
      <c r="I15" s="13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</row>
    <row r="16" spans="1:30" s="1" customFormat="1" ht="30" customHeight="1">
      <c r="A16" s="136"/>
      <c r="B16" s="78" t="s">
        <v>562</v>
      </c>
      <c r="C16" s="117" t="s">
        <v>563</v>
      </c>
      <c r="D16" s="114">
        <v>164</v>
      </c>
      <c r="E16" s="86" t="s">
        <v>547</v>
      </c>
      <c r="F16" s="107"/>
      <c r="G16" s="80"/>
      <c r="H16" s="121"/>
      <c r="I16" s="13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</row>
    <row r="17" spans="1:24" s="1" customFormat="1" ht="30" customHeight="1">
      <c r="A17" s="136"/>
      <c r="B17" s="78" t="s">
        <v>562</v>
      </c>
      <c r="C17" s="117" t="s">
        <v>564</v>
      </c>
      <c r="D17" s="114">
        <v>194</v>
      </c>
      <c r="E17" s="86" t="s">
        <v>547</v>
      </c>
      <c r="F17" s="107"/>
      <c r="G17" s="80"/>
      <c r="H17" s="121"/>
      <c r="I17" s="13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</row>
    <row r="18" spans="1:24" s="1" customFormat="1" ht="30" customHeight="1">
      <c r="A18" s="136"/>
      <c r="B18" s="78" t="s">
        <v>60</v>
      </c>
      <c r="C18" s="117" t="s">
        <v>560</v>
      </c>
      <c r="D18" s="115">
        <v>55.1</v>
      </c>
      <c r="E18" s="86" t="s">
        <v>64</v>
      </c>
      <c r="F18" s="107"/>
      <c r="G18" s="80"/>
      <c r="H18" s="121"/>
      <c r="I18" s="13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</row>
    <row r="19" spans="1:24" s="1" customFormat="1" ht="30" customHeight="1">
      <c r="A19" s="136"/>
      <c r="B19" s="78" t="s">
        <v>38</v>
      </c>
      <c r="C19" s="79"/>
      <c r="D19" s="115"/>
      <c r="E19" s="86"/>
      <c r="F19" s="107"/>
      <c r="G19" s="110"/>
      <c r="H19" s="121"/>
      <c r="I19" s="13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</row>
    <row r="20" spans="1:24" s="1" customFormat="1" ht="30" customHeight="1">
      <c r="A20" s="136"/>
      <c r="B20" s="78"/>
      <c r="C20" s="79"/>
      <c r="D20" s="84"/>
      <c r="E20" s="86"/>
      <c r="F20" s="107"/>
      <c r="G20" s="108"/>
      <c r="H20" s="121"/>
      <c r="I20" s="13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</row>
    <row r="21" spans="1:24" s="1" customFormat="1" ht="30" customHeight="1">
      <c r="A21" s="136"/>
      <c r="B21" s="78"/>
      <c r="C21" s="79"/>
      <c r="D21" s="84"/>
      <c r="E21" s="86"/>
      <c r="F21" s="107"/>
      <c r="G21" s="108"/>
      <c r="H21" s="121"/>
      <c r="I21" s="13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</row>
    <row r="22" spans="1:24" s="1" customFormat="1" ht="30" customHeight="1">
      <c r="A22" s="136"/>
      <c r="B22" s="79" t="s">
        <v>565</v>
      </c>
      <c r="C22" s="79"/>
      <c r="D22" s="96"/>
      <c r="E22" s="86"/>
      <c r="F22" s="107"/>
      <c r="G22" s="113"/>
      <c r="H22" s="121"/>
      <c r="I22" s="13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</row>
    <row r="23" spans="1:24" s="1" customFormat="1" ht="30" customHeight="1">
      <c r="A23" s="136"/>
      <c r="B23" s="78" t="s">
        <v>566</v>
      </c>
      <c r="C23" s="117" t="s">
        <v>563</v>
      </c>
      <c r="D23" s="114">
        <v>164</v>
      </c>
      <c r="E23" s="86" t="s">
        <v>64</v>
      </c>
      <c r="F23" s="107"/>
      <c r="G23" s="80"/>
      <c r="H23" s="121"/>
      <c r="I23" s="13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</row>
    <row r="24" spans="1:24" s="1" customFormat="1" ht="30" customHeight="1">
      <c r="A24" s="136"/>
      <c r="B24" s="78" t="s">
        <v>483</v>
      </c>
      <c r="C24" s="117" t="s">
        <v>564</v>
      </c>
      <c r="D24" s="114">
        <v>194</v>
      </c>
      <c r="E24" s="86" t="s">
        <v>64</v>
      </c>
      <c r="F24" s="107"/>
      <c r="G24" s="80"/>
      <c r="H24" s="121"/>
      <c r="I24" s="13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</row>
    <row r="25" spans="1:24" s="1" customFormat="1" ht="30" customHeight="1">
      <c r="A25" s="136"/>
      <c r="B25" s="78" t="s">
        <v>567</v>
      </c>
      <c r="C25" s="117" t="s">
        <v>560</v>
      </c>
      <c r="D25" s="115">
        <v>55.1</v>
      </c>
      <c r="E25" s="86" t="s">
        <v>64</v>
      </c>
      <c r="F25" s="107"/>
      <c r="G25" s="80"/>
      <c r="H25" s="121"/>
      <c r="I25" s="13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</row>
    <row r="26" spans="1:24" s="1" customFormat="1" ht="30" customHeight="1">
      <c r="A26" s="136"/>
      <c r="B26" s="78" t="s">
        <v>38</v>
      </c>
      <c r="C26" s="79"/>
      <c r="D26" s="115"/>
      <c r="E26" s="86"/>
      <c r="F26" s="107"/>
      <c r="G26" s="110"/>
      <c r="H26" s="121"/>
      <c r="I26" s="13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</row>
    <row r="27" spans="1:24" s="1" customFormat="1" ht="30" customHeight="1">
      <c r="A27" s="136"/>
      <c r="B27" s="78"/>
      <c r="C27" s="79"/>
      <c r="D27" s="84"/>
      <c r="E27" s="86"/>
      <c r="F27" s="107"/>
      <c r="G27" s="108"/>
      <c r="H27" s="121"/>
      <c r="I27" s="13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</row>
    <row r="28" spans="1:24" s="1" customFormat="1" ht="30" customHeight="1">
      <c r="A28" s="136"/>
      <c r="B28" s="78"/>
      <c r="C28" s="79"/>
      <c r="D28" s="84"/>
      <c r="E28" s="86"/>
      <c r="F28" s="107"/>
      <c r="G28" s="108"/>
      <c r="H28" s="121"/>
      <c r="I28" s="13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</row>
    <row r="29" spans="1:24" s="1" customFormat="1" ht="30" customHeight="1">
      <c r="A29" s="136"/>
      <c r="B29" s="79" t="s">
        <v>568</v>
      </c>
      <c r="C29" s="79"/>
      <c r="D29" s="84"/>
      <c r="E29" s="86"/>
      <c r="F29" s="107"/>
      <c r="G29" s="108"/>
      <c r="H29" s="121"/>
      <c r="I29" s="13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</row>
    <row r="30" spans="1:24" s="1" customFormat="1" ht="30" customHeight="1">
      <c r="A30" s="136"/>
      <c r="B30" s="78" t="s">
        <v>569</v>
      </c>
      <c r="C30" s="63" t="s">
        <v>570</v>
      </c>
      <c r="D30" s="85">
        <v>488</v>
      </c>
      <c r="E30" s="86" t="s">
        <v>64</v>
      </c>
      <c r="F30" s="107"/>
      <c r="G30" s="80"/>
      <c r="H30" s="121"/>
      <c r="I30" s="13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</row>
    <row r="31" spans="1:24" s="111" customFormat="1" ht="30" customHeight="1">
      <c r="A31" s="138"/>
      <c r="B31" s="78" t="s">
        <v>38</v>
      </c>
      <c r="C31" s="79"/>
      <c r="D31" s="84"/>
      <c r="E31" s="86"/>
      <c r="F31" s="107"/>
      <c r="G31" s="110"/>
      <c r="H31" s="121"/>
      <c r="I31" s="139"/>
      <c r="J31" s="109"/>
      <c r="K31" s="109"/>
      <c r="L31" s="109"/>
      <c r="M31" s="109"/>
      <c r="N31" s="109"/>
      <c r="O31" s="109"/>
      <c r="P31" s="109"/>
      <c r="Q31" s="109"/>
      <c r="R31" s="109"/>
      <c r="S31" s="109"/>
      <c r="T31" s="109"/>
      <c r="U31" s="109"/>
      <c r="V31" s="109"/>
      <c r="W31" s="109"/>
      <c r="X31" s="109"/>
    </row>
    <row r="32" spans="1:24" s="1" customFormat="1" ht="30" customHeight="1">
      <c r="A32" s="136"/>
      <c r="B32" s="78"/>
      <c r="C32" s="79"/>
      <c r="D32" s="84"/>
      <c r="E32" s="86"/>
      <c r="F32" s="107"/>
      <c r="G32" s="108"/>
      <c r="H32" s="121"/>
      <c r="I32" s="13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1:24" s="111" customFormat="1" ht="30" customHeight="1">
      <c r="A33" s="138"/>
      <c r="B33" s="78"/>
      <c r="C33" s="79"/>
      <c r="D33" s="84"/>
      <c r="E33" s="86"/>
      <c r="F33" s="107"/>
      <c r="G33" s="80"/>
      <c r="H33" s="121"/>
      <c r="I33" s="139"/>
      <c r="J33" s="109"/>
      <c r="K33" s="109"/>
      <c r="L33" s="109"/>
      <c r="M33" s="109"/>
      <c r="N33" s="109"/>
      <c r="O33" s="109"/>
      <c r="P33" s="109"/>
      <c r="Q33" s="109"/>
      <c r="R33" s="109"/>
      <c r="S33" s="109"/>
      <c r="T33" s="109"/>
      <c r="U33" s="109"/>
      <c r="V33" s="109"/>
      <c r="W33" s="109"/>
      <c r="X33" s="109"/>
    </row>
    <row r="34" spans="1:24" s="1" customFormat="1" ht="30" customHeight="1">
      <c r="A34" s="136"/>
      <c r="B34" s="79" t="s">
        <v>571</v>
      </c>
      <c r="C34" s="79"/>
      <c r="D34" s="90"/>
      <c r="E34" s="86"/>
      <c r="F34" s="107"/>
      <c r="G34" s="113"/>
      <c r="H34" s="121"/>
      <c r="I34" s="13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1:24" s="1" customFormat="1" ht="30" customHeight="1">
      <c r="A35" s="136"/>
      <c r="B35" s="78" t="s">
        <v>572</v>
      </c>
      <c r="C35" s="79" t="s">
        <v>573</v>
      </c>
      <c r="D35" s="84">
        <v>55.1</v>
      </c>
      <c r="E35" s="86" t="s">
        <v>64</v>
      </c>
      <c r="F35" s="107"/>
      <c r="G35" s="80"/>
      <c r="H35" s="121"/>
      <c r="I35" s="13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1:24" s="111" customFormat="1" ht="30" customHeight="1">
      <c r="A36" s="138"/>
      <c r="B36" s="78" t="s">
        <v>38</v>
      </c>
      <c r="C36" s="79"/>
      <c r="D36" s="84"/>
      <c r="E36" s="86"/>
      <c r="F36" s="107"/>
      <c r="G36" s="110"/>
      <c r="H36" s="121"/>
      <c r="I36" s="139"/>
      <c r="J36" s="109"/>
      <c r="K36" s="109"/>
      <c r="L36" s="109"/>
      <c r="M36" s="109"/>
      <c r="N36" s="109"/>
      <c r="O36" s="109"/>
      <c r="P36" s="109"/>
      <c r="Q36" s="109"/>
      <c r="R36" s="109"/>
      <c r="S36" s="109"/>
      <c r="T36" s="109"/>
      <c r="U36" s="109"/>
      <c r="V36" s="109"/>
      <c r="W36" s="109"/>
      <c r="X36" s="109"/>
    </row>
    <row r="37" spans="1:24" s="1" customFormat="1" ht="30" customHeight="1">
      <c r="A37" s="136"/>
      <c r="B37" s="78"/>
      <c r="C37" s="79"/>
      <c r="D37" s="84"/>
      <c r="E37" s="86"/>
      <c r="F37" s="107"/>
      <c r="G37" s="108"/>
      <c r="H37" s="121"/>
      <c r="I37" s="13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1:24" s="1" customFormat="1" ht="30" customHeight="1">
      <c r="A38" s="136"/>
      <c r="B38" s="78"/>
      <c r="C38" s="79"/>
      <c r="D38" s="90"/>
      <c r="E38" s="86"/>
      <c r="F38" s="107"/>
      <c r="G38" s="113"/>
      <c r="H38" s="121"/>
      <c r="I38" s="13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1:24" s="1" customFormat="1" ht="30" customHeight="1">
      <c r="A39" s="136"/>
      <c r="B39" s="79" t="s">
        <v>574</v>
      </c>
      <c r="C39" s="79"/>
      <c r="D39" s="84"/>
      <c r="E39" s="86"/>
      <c r="F39" s="107"/>
      <c r="G39" s="108"/>
      <c r="H39" s="121"/>
      <c r="I39" s="13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1:24" s="1" customFormat="1" ht="30" customHeight="1">
      <c r="A40" s="136"/>
      <c r="B40" s="78" t="s">
        <v>575</v>
      </c>
      <c r="C40" s="79" t="s">
        <v>576</v>
      </c>
      <c r="D40" s="85">
        <v>488</v>
      </c>
      <c r="E40" s="86" t="s">
        <v>64</v>
      </c>
      <c r="F40" s="107"/>
      <c r="G40" s="80"/>
      <c r="H40" s="121"/>
      <c r="I40" s="13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1:24" s="111" customFormat="1" ht="30" customHeight="1">
      <c r="A41" s="138"/>
      <c r="B41" s="78" t="s">
        <v>38</v>
      </c>
      <c r="C41" s="79"/>
      <c r="D41" s="84"/>
      <c r="E41" s="86"/>
      <c r="F41" s="116"/>
      <c r="G41" s="110"/>
      <c r="H41" s="121"/>
      <c r="I41" s="139"/>
      <c r="J41" s="109"/>
      <c r="K41" s="109"/>
      <c r="L41" s="109"/>
      <c r="M41" s="109"/>
      <c r="N41" s="109"/>
      <c r="O41" s="109"/>
      <c r="P41" s="109"/>
      <c r="Q41" s="109"/>
      <c r="R41" s="109"/>
      <c r="S41" s="109"/>
      <c r="T41" s="109"/>
      <c r="U41" s="109"/>
      <c r="V41" s="109"/>
      <c r="W41" s="109"/>
      <c r="X41" s="109"/>
    </row>
    <row r="42" spans="1:24" s="1" customFormat="1" ht="30" customHeight="1">
      <c r="A42" s="136"/>
      <c r="B42" s="78"/>
      <c r="C42" s="79"/>
      <c r="D42" s="84"/>
      <c r="E42" s="86"/>
      <c r="F42" s="107"/>
      <c r="G42" s="108"/>
      <c r="H42" s="121"/>
      <c r="I42" s="13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1:24" s="111" customFormat="1" ht="30" customHeight="1">
      <c r="A43" s="138"/>
      <c r="B43" s="140"/>
      <c r="C43" s="141"/>
      <c r="D43" s="84"/>
      <c r="E43" s="142"/>
      <c r="F43" s="116"/>
      <c r="G43" s="80"/>
      <c r="H43" s="143"/>
      <c r="I43" s="139"/>
      <c r="J43" s="109"/>
      <c r="K43" s="109"/>
      <c r="L43" s="109"/>
      <c r="M43" s="109"/>
      <c r="N43" s="109"/>
      <c r="O43" s="109"/>
      <c r="P43" s="109"/>
      <c r="Q43" s="109"/>
      <c r="R43" s="109"/>
      <c r="S43" s="109"/>
      <c r="T43" s="109"/>
      <c r="U43" s="109"/>
      <c r="V43" s="109"/>
      <c r="W43" s="109"/>
      <c r="X43" s="109"/>
    </row>
    <row r="44" spans="1:24" s="1" customFormat="1" ht="30" customHeight="1">
      <c r="A44" s="136"/>
      <c r="B44" s="79" t="s">
        <v>577</v>
      </c>
      <c r="C44" s="79"/>
      <c r="D44" s="84"/>
      <c r="E44" s="86"/>
      <c r="F44" s="107"/>
      <c r="G44" s="108"/>
      <c r="H44" s="121"/>
      <c r="I44" s="13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1:24" s="1" customFormat="1" ht="30" customHeight="1">
      <c r="A45" s="136"/>
      <c r="B45" s="78" t="s">
        <v>578</v>
      </c>
      <c r="C45" s="79" t="s">
        <v>579</v>
      </c>
      <c r="D45" s="85">
        <v>1</v>
      </c>
      <c r="E45" s="86" t="s">
        <v>9</v>
      </c>
      <c r="F45" s="107"/>
      <c r="G45" s="80"/>
      <c r="H45" s="121"/>
      <c r="I45" s="13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1:24" s="1" customFormat="1" ht="30" customHeight="1">
      <c r="A46" s="136"/>
      <c r="B46" s="78" t="s">
        <v>540</v>
      </c>
      <c r="C46" s="79" t="s">
        <v>541</v>
      </c>
      <c r="D46" s="84">
        <v>0.4</v>
      </c>
      <c r="E46" s="86" t="s">
        <v>68</v>
      </c>
      <c r="F46" s="107"/>
      <c r="G46" s="80"/>
      <c r="H46" s="121"/>
      <c r="I46" s="13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1:24" s="1" customFormat="1" ht="30" customHeight="1">
      <c r="A47" s="136"/>
      <c r="B47" s="78" t="s">
        <v>580</v>
      </c>
      <c r="C47" s="79" t="s">
        <v>581</v>
      </c>
      <c r="D47" s="84">
        <v>0.4</v>
      </c>
      <c r="E47" s="86" t="s">
        <v>68</v>
      </c>
      <c r="F47" s="107"/>
      <c r="G47" s="80"/>
      <c r="H47" s="121"/>
      <c r="I47" s="13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1:24" s="1" customFormat="1" ht="30" customHeight="1">
      <c r="A48" s="136"/>
      <c r="B48" s="78" t="s">
        <v>582</v>
      </c>
      <c r="C48" s="117"/>
      <c r="D48" s="83">
        <v>1</v>
      </c>
      <c r="E48" s="86" t="s">
        <v>583</v>
      </c>
      <c r="F48" s="107"/>
      <c r="G48" s="80"/>
      <c r="H48" s="121"/>
      <c r="I48" s="13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1:24" s="1" customFormat="1" ht="30" customHeight="1">
      <c r="A49" s="136"/>
      <c r="B49" s="78" t="s">
        <v>584</v>
      </c>
      <c r="C49" s="79" t="s">
        <v>585</v>
      </c>
      <c r="D49" s="84">
        <v>5.4</v>
      </c>
      <c r="E49" s="86" t="s">
        <v>547</v>
      </c>
      <c r="F49" s="107"/>
      <c r="G49" s="80"/>
      <c r="H49" s="121"/>
      <c r="I49" s="13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1:24" s="1" customFormat="1" ht="30" customHeight="1">
      <c r="A50" s="136"/>
      <c r="B50" s="78" t="s">
        <v>586</v>
      </c>
      <c r="C50" s="79" t="s">
        <v>587</v>
      </c>
      <c r="D50" s="84">
        <v>5.4</v>
      </c>
      <c r="E50" s="86" t="s">
        <v>547</v>
      </c>
      <c r="F50" s="107"/>
      <c r="G50" s="80"/>
      <c r="H50" s="121"/>
      <c r="I50" s="13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1:24" s="1" customFormat="1" ht="30" customHeight="1">
      <c r="A51" s="136"/>
      <c r="B51" s="78" t="s">
        <v>588</v>
      </c>
      <c r="C51" s="79" t="s">
        <v>456</v>
      </c>
      <c r="D51" s="90">
        <v>14</v>
      </c>
      <c r="E51" s="86" t="s">
        <v>95</v>
      </c>
      <c r="F51" s="107"/>
      <c r="G51" s="80"/>
      <c r="H51" s="121"/>
      <c r="I51" s="13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1:24" s="1" customFormat="1" ht="30" customHeight="1">
      <c r="A52" s="136"/>
      <c r="B52" s="78" t="s">
        <v>589</v>
      </c>
      <c r="C52" s="79" t="s">
        <v>458</v>
      </c>
      <c r="D52" s="90">
        <v>14</v>
      </c>
      <c r="E52" s="86" t="s">
        <v>95</v>
      </c>
      <c r="F52" s="107"/>
      <c r="G52" s="80"/>
      <c r="H52" s="121"/>
      <c r="I52" s="13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1:24" s="1" customFormat="1" ht="30" customHeight="1">
      <c r="A53" s="136"/>
      <c r="B53" s="78" t="s">
        <v>590</v>
      </c>
      <c r="C53" s="79"/>
      <c r="D53" s="90">
        <v>14</v>
      </c>
      <c r="E53" s="86" t="s">
        <v>95</v>
      </c>
      <c r="F53" s="107"/>
      <c r="G53" s="80"/>
      <c r="H53" s="121"/>
      <c r="I53" s="13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1:24" s="1" customFormat="1" ht="30" customHeight="1">
      <c r="A54" s="136"/>
      <c r="B54" s="78" t="s">
        <v>591</v>
      </c>
      <c r="C54" s="79"/>
      <c r="D54" s="90">
        <v>0.5</v>
      </c>
      <c r="E54" s="86" t="s">
        <v>95</v>
      </c>
      <c r="F54" s="118"/>
      <c r="G54" s="119"/>
      <c r="H54" s="121"/>
      <c r="I54" s="13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1:24" s="1" customFormat="1" ht="30" customHeight="1">
      <c r="A55" s="136"/>
      <c r="B55" s="78" t="s">
        <v>592</v>
      </c>
      <c r="C55" s="79" t="s">
        <v>593</v>
      </c>
      <c r="D55" s="85">
        <v>120</v>
      </c>
      <c r="E55" s="86" t="s">
        <v>85</v>
      </c>
      <c r="F55" s="107"/>
      <c r="G55" s="80"/>
      <c r="H55" s="121"/>
      <c r="I55" s="13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1:24" s="111" customFormat="1" ht="30" customHeight="1">
      <c r="A56" s="138"/>
      <c r="B56" s="78" t="s">
        <v>38</v>
      </c>
      <c r="C56" s="79"/>
      <c r="D56" s="84"/>
      <c r="E56" s="86"/>
      <c r="F56" s="116"/>
      <c r="G56" s="110"/>
      <c r="H56" s="121"/>
      <c r="I56" s="139"/>
      <c r="J56" s="109"/>
      <c r="K56" s="109"/>
      <c r="L56" s="109"/>
      <c r="M56" s="109"/>
      <c r="N56" s="109"/>
      <c r="O56" s="109"/>
      <c r="P56" s="109"/>
      <c r="Q56" s="109"/>
      <c r="R56" s="109"/>
      <c r="S56" s="109"/>
      <c r="T56" s="109"/>
      <c r="U56" s="109"/>
      <c r="V56" s="109"/>
      <c r="W56" s="109"/>
      <c r="X56" s="109"/>
    </row>
    <row r="57" spans="1:24" s="1" customFormat="1" ht="30" customHeight="1">
      <c r="A57" s="136"/>
      <c r="B57" s="78"/>
      <c r="C57" s="79"/>
      <c r="D57" s="84"/>
      <c r="E57" s="86"/>
      <c r="F57" s="107"/>
      <c r="G57" s="108"/>
      <c r="H57" s="121"/>
      <c r="I57" s="13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1:24" s="111" customFormat="1" ht="30" customHeight="1">
      <c r="A58" s="138"/>
      <c r="B58" s="140"/>
      <c r="C58" s="141"/>
      <c r="D58" s="84"/>
      <c r="E58" s="142"/>
      <c r="F58" s="116"/>
      <c r="G58" s="80"/>
      <c r="H58" s="143"/>
      <c r="I58" s="139"/>
      <c r="J58" s="109"/>
      <c r="K58" s="109"/>
      <c r="L58" s="109"/>
      <c r="M58" s="109"/>
      <c r="N58" s="109"/>
      <c r="O58" s="109"/>
      <c r="P58" s="109"/>
      <c r="Q58" s="109"/>
      <c r="R58" s="109"/>
      <c r="S58" s="109"/>
      <c r="T58" s="109"/>
      <c r="U58" s="109"/>
      <c r="V58" s="109"/>
      <c r="W58" s="109"/>
      <c r="X58" s="109"/>
    </row>
    <row r="59" spans="1:24" s="1" customFormat="1" ht="30" customHeight="1">
      <c r="A59" s="136"/>
      <c r="B59" s="79" t="s">
        <v>594</v>
      </c>
      <c r="C59" s="79"/>
      <c r="D59" s="90"/>
      <c r="E59" s="86"/>
      <c r="F59" s="116"/>
      <c r="G59" s="113"/>
      <c r="H59" s="121"/>
      <c r="I59" s="13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1:24" s="1" customFormat="1" ht="30" customHeight="1">
      <c r="A60" s="136"/>
      <c r="B60" s="78"/>
      <c r="C60" s="79" t="s">
        <v>70</v>
      </c>
      <c r="D60" s="90"/>
      <c r="E60" s="86"/>
      <c r="F60" s="116"/>
      <c r="G60" s="80"/>
      <c r="H60" s="121"/>
      <c r="I60" s="144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1:24" s="1" customFormat="1" ht="30" customHeight="1">
      <c r="A61" s="136"/>
      <c r="B61" s="78" t="s">
        <v>595</v>
      </c>
      <c r="C61" s="79" t="s">
        <v>596</v>
      </c>
      <c r="D61" s="90">
        <v>4.3</v>
      </c>
      <c r="E61" s="86" t="s">
        <v>547</v>
      </c>
      <c r="F61" s="107"/>
      <c r="G61" s="80"/>
      <c r="H61" s="121"/>
      <c r="I61" s="144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1:24" s="1" customFormat="1" ht="30" customHeight="1">
      <c r="A62" s="136"/>
      <c r="B62" s="78" t="s">
        <v>597</v>
      </c>
      <c r="C62" s="79" t="s">
        <v>598</v>
      </c>
      <c r="D62" s="90">
        <v>15.3</v>
      </c>
      <c r="E62" s="86" t="s">
        <v>547</v>
      </c>
      <c r="F62" s="107"/>
      <c r="G62" s="80"/>
      <c r="H62" s="121"/>
      <c r="I62" s="144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1:24" s="1" customFormat="1" ht="30" customHeight="1">
      <c r="A63" s="136"/>
      <c r="B63" s="78" t="s">
        <v>599</v>
      </c>
      <c r="C63" s="79" t="s">
        <v>596</v>
      </c>
      <c r="D63" s="90">
        <v>6.9</v>
      </c>
      <c r="E63" s="86" t="s">
        <v>547</v>
      </c>
      <c r="F63" s="107"/>
      <c r="G63" s="80"/>
      <c r="H63" s="121"/>
      <c r="I63" s="144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1:24" s="1" customFormat="1" ht="30" customHeight="1">
      <c r="A64" s="136"/>
      <c r="B64" s="78" t="s">
        <v>600</v>
      </c>
      <c r="C64" s="79" t="s">
        <v>596</v>
      </c>
      <c r="D64" s="90">
        <v>3.4</v>
      </c>
      <c r="E64" s="86" t="s">
        <v>547</v>
      </c>
      <c r="F64" s="107"/>
      <c r="G64" s="80"/>
      <c r="H64" s="121"/>
      <c r="I64" s="144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1:24" s="1" customFormat="1" ht="30" customHeight="1">
      <c r="A65" s="136"/>
      <c r="B65" s="78" t="s">
        <v>601</v>
      </c>
      <c r="C65" s="79" t="s">
        <v>596</v>
      </c>
      <c r="D65" s="90">
        <v>2.2999999999999998</v>
      </c>
      <c r="E65" s="86" t="s">
        <v>547</v>
      </c>
      <c r="F65" s="107"/>
      <c r="G65" s="80"/>
      <c r="H65" s="121"/>
      <c r="I65" s="144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1:24" s="1" customFormat="1" ht="30" customHeight="1">
      <c r="A66" s="136"/>
      <c r="B66" s="78" t="s">
        <v>38</v>
      </c>
      <c r="C66" s="79"/>
      <c r="D66" s="84"/>
      <c r="E66" s="86"/>
      <c r="F66" s="116"/>
      <c r="G66" s="110"/>
      <c r="H66" s="121"/>
      <c r="I66" s="13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1:24" s="1" customFormat="1" ht="30" customHeight="1">
      <c r="A67" s="136"/>
      <c r="B67" s="78"/>
      <c r="C67" s="79"/>
      <c r="D67" s="84"/>
      <c r="E67" s="86"/>
      <c r="F67" s="107"/>
      <c r="G67" s="108"/>
      <c r="H67" s="121"/>
      <c r="I67" s="13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1:24" s="1" customFormat="1" ht="30" customHeight="1">
      <c r="A68" s="136"/>
      <c r="B68" s="79"/>
      <c r="C68" s="79"/>
      <c r="D68" s="90"/>
      <c r="E68" s="86"/>
      <c r="F68" s="116"/>
      <c r="G68" s="112"/>
      <c r="H68" s="121"/>
      <c r="I68" s="13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1:24" s="1" customFormat="1" ht="30" customHeight="1">
      <c r="A69" s="136"/>
      <c r="B69" s="79" t="s">
        <v>602</v>
      </c>
      <c r="C69" s="79"/>
      <c r="D69" s="90"/>
      <c r="E69" s="86"/>
      <c r="F69" s="116"/>
      <c r="G69" s="113"/>
      <c r="H69" s="121"/>
      <c r="I69" s="13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1:24" s="1" customFormat="1" ht="30" customHeight="1">
      <c r="A70" s="136"/>
      <c r="B70" s="79"/>
      <c r="C70" s="79" t="s">
        <v>71</v>
      </c>
      <c r="D70" s="90"/>
      <c r="E70" s="86"/>
      <c r="F70" s="116"/>
      <c r="G70" s="80"/>
      <c r="H70" s="121"/>
      <c r="I70" s="144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1:24" s="1" customFormat="1" ht="30" customHeight="1">
      <c r="A71" s="136"/>
      <c r="B71" s="78" t="s">
        <v>603</v>
      </c>
      <c r="C71" s="79" t="s">
        <v>604</v>
      </c>
      <c r="D71" s="90">
        <v>4.5999999999999996</v>
      </c>
      <c r="E71" s="86" t="s">
        <v>547</v>
      </c>
      <c r="F71" s="107"/>
      <c r="G71" s="80"/>
      <c r="H71" s="121"/>
      <c r="I71" s="144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1:24" s="1" customFormat="1" ht="30" customHeight="1">
      <c r="A72" s="136"/>
      <c r="B72" s="78" t="s">
        <v>605</v>
      </c>
      <c r="C72" s="79" t="s">
        <v>604</v>
      </c>
      <c r="D72" s="90">
        <v>3</v>
      </c>
      <c r="E72" s="86" t="s">
        <v>547</v>
      </c>
      <c r="F72" s="107"/>
      <c r="G72" s="80"/>
      <c r="H72" s="121"/>
      <c r="I72" s="144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1:24" s="1" customFormat="1" ht="30" customHeight="1">
      <c r="A73" s="136"/>
      <c r="B73" s="78" t="s">
        <v>606</v>
      </c>
      <c r="C73" s="79" t="s">
        <v>604</v>
      </c>
      <c r="D73" s="90">
        <v>1.4</v>
      </c>
      <c r="E73" s="86" t="s">
        <v>547</v>
      </c>
      <c r="F73" s="107"/>
      <c r="G73" s="80"/>
      <c r="H73" s="121"/>
      <c r="I73" s="144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1:24" s="1" customFormat="1" ht="30" customHeight="1">
      <c r="A74" s="136"/>
      <c r="B74" s="78" t="s">
        <v>607</v>
      </c>
      <c r="C74" s="79" t="s">
        <v>604</v>
      </c>
      <c r="D74" s="90">
        <v>1.6</v>
      </c>
      <c r="E74" s="86" t="s">
        <v>547</v>
      </c>
      <c r="F74" s="107"/>
      <c r="G74" s="80"/>
      <c r="H74" s="121"/>
      <c r="I74" s="144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1:24" s="1" customFormat="1" ht="30" customHeight="1">
      <c r="A75" s="136"/>
      <c r="B75" s="78" t="s">
        <v>608</v>
      </c>
      <c r="C75" s="79" t="s">
        <v>604</v>
      </c>
      <c r="D75" s="90">
        <v>1.2</v>
      </c>
      <c r="E75" s="86" t="s">
        <v>547</v>
      </c>
      <c r="F75" s="107"/>
      <c r="G75" s="80"/>
      <c r="H75" s="121"/>
      <c r="I75" s="144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1:24" s="1" customFormat="1" ht="30" customHeight="1">
      <c r="A76" s="136"/>
      <c r="B76" s="78" t="s">
        <v>609</v>
      </c>
      <c r="C76" s="79" t="s">
        <v>610</v>
      </c>
      <c r="D76" s="90">
        <v>6.2</v>
      </c>
      <c r="E76" s="86" t="s">
        <v>547</v>
      </c>
      <c r="F76" s="107"/>
      <c r="G76" s="80"/>
      <c r="H76" s="121"/>
      <c r="I76" s="144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1:24" s="1" customFormat="1" ht="30" customHeight="1">
      <c r="A77" s="136"/>
      <c r="B77" s="78" t="s">
        <v>38</v>
      </c>
      <c r="C77" s="79"/>
      <c r="D77" s="84"/>
      <c r="E77" s="86"/>
      <c r="F77" s="116"/>
      <c r="G77" s="110"/>
      <c r="H77" s="121"/>
      <c r="I77" s="13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1:24" s="1" customFormat="1" ht="30" customHeight="1">
      <c r="A78" s="136"/>
      <c r="B78" s="78"/>
      <c r="C78" s="79"/>
      <c r="D78" s="84"/>
      <c r="E78" s="86"/>
      <c r="F78" s="107"/>
      <c r="G78" s="108"/>
      <c r="H78" s="121"/>
      <c r="I78" s="13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1:24" s="1" customFormat="1" ht="30" customHeight="1">
      <c r="A79" s="136"/>
      <c r="B79" s="78"/>
      <c r="C79" s="79"/>
      <c r="D79" s="90"/>
      <c r="E79" s="86"/>
      <c r="F79" s="116"/>
      <c r="G79" s="112"/>
      <c r="H79" s="121"/>
      <c r="I79" s="13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1:24" s="1" customFormat="1" ht="30" customHeight="1">
      <c r="A80" s="136"/>
      <c r="B80" s="79" t="s">
        <v>611</v>
      </c>
      <c r="C80" s="79"/>
      <c r="D80" s="90"/>
      <c r="E80" s="86"/>
      <c r="F80" s="116"/>
      <c r="G80" s="112"/>
      <c r="H80" s="121"/>
      <c r="I80" s="13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1:24" s="1" customFormat="1" ht="30" customHeight="1">
      <c r="A81" s="136"/>
      <c r="B81" s="78" t="s">
        <v>404</v>
      </c>
      <c r="C81" s="79" t="s">
        <v>612</v>
      </c>
      <c r="D81" s="85">
        <v>1</v>
      </c>
      <c r="E81" s="86" t="s">
        <v>65</v>
      </c>
      <c r="F81" s="107"/>
      <c r="G81" s="80"/>
      <c r="H81" s="121"/>
      <c r="I81" s="13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1:24" s="1" customFormat="1" ht="30" customHeight="1">
      <c r="A82" s="136"/>
      <c r="B82" s="78" t="s">
        <v>404</v>
      </c>
      <c r="C82" s="79" t="s">
        <v>613</v>
      </c>
      <c r="D82" s="85">
        <v>5</v>
      </c>
      <c r="E82" s="86" t="s">
        <v>65</v>
      </c>
      <c r="F82" s="107"/>
      <c r="G82" s="80"/>
      <c r="H82" s="121"/>
      <c r="I82" s="13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1:24" s="111" customFormat="1" ht="30" customHeight="1">
      <c r="A83" s="138"/>
      <c r="B83" s="78" t="s">
        <v>38</v>
      </c>
      <c r="C83" s="79"/>
      <c r="D83" s="84"/>
      <c r="E83" s="86"/>
      <c r="F83" s="107"/>
      <c r="G83" s="110"/>
      <c r="H83" s="121"/>
      <c r="I83" s="139"/>
      <c r="J83" s="109"/>
      <c r="K83" s="109"/>
      <c r="L83" s="109"/>
      <c r="M83" s="109"/>
      <c r="N83" s="109"/>
      <c r="O83" s="109"/>
      <c r="P83" s="109"/>
      <c r="Q83" s="109"/>
      <c r="R83" s="109"/>
      <c r="S83" s="109"/>
      <c r="T83" s="109"/>
      <c r="U83" s="109"/>
      <c r="V83" s="109"/>
      <c r="W83" s="109"/>
      <c r="X83" s="109"/>
    </row>
    <row r="84" spans="1:24" s="1" customFormat="1" ht="30" customHeight="1">
      <c r="A84" s="136"/>
      <c r="B84" s="78"/>
      <c r="C84" s="79"/>
      <c r="D84" s="84"/>
      <c r="E84" s="86"/>
      <c r="F84" s="107"/>
      <c r="G84" s="108"/>
      <c r="H84" s="121"/>
      <c r="I84" s="13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1:24" s="1" customFormat="1" ht="30" customHeight="1">
      <c r="A85" s="136"/>
      <c r="B85" s="78"/>
      <c r="C85" s="79"/>
      <c r="D85" s="90"/>
      <c r="E85" s="86"/>
      <c r="F85" s="107"/>
      <c r="G85" s="112"/>
      <c r="H85" s="121"/>
      <c r="I85" s="13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1:24" s="1" customFormat="1" ht="30" customHeight="1">
      <c r="A86" s="136"/>
      <c r="B86" s="79" t="s">
        <v>614</v>
      </c>
      <c r="C86" s="79"/>
      <c r="D86" s="90"/>
      <c r="E86" s="86"/>
      <c r="F86" s="107"/>
      <c r="G86" s="112"/>
      <c r="H86" s="121"/>
      <c r="I86" s="13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1:24" s="1" customFormat="1" ht="30" customHeight="1">
      <c r="A87" s="136"/>
      <c r="B87" s="78" t="s">
        <v>413</v>
      </c>
      <c r="C87" s="79" t="s">
        <v>615</v>
      </c>
      <c r="D87" s="85">
        <v>2</v>
      </c>
      <c r="E87" s="86" t="s">
        <v>65</v>
      </c>
      <c r="F87" s="107"/>
      <c r="G87" s="80"/>
      <c r="H87" s="66"/>
      <c r="I87" s="13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1:24" s="1" customFormat="1" ht="30" customHeight="1">
      <c r="A88" s="136"/>
      <c r="B88" s="78" t="s">
        <v>413</v>
      </c>
      <c r="C88" s="79" t="s">
        <v>616</v>
      </c>
      <c r="D88" s="85">
        <v>1</v>
      </c>
      <c r="E88" s="86" t="s">
        <v>65</v>
      </c>
      <c r="F88" s="107"/>
      <c r="G88" s="80"/>
      <c r="H88" s="121"/>
      <c r="I88" s="13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1:24" s="1" customFormat="1" ht="30" customHeight="1">
      <c r="A89" s="136"/>
      <c r="B89" s="78" t="s">
        <v>413</v>
      </c>
      <c r="C89" s="79" t="s">
        <v>617</v>
      </c>
      <c r="D89" s="85">
        <v>1</v>
      </c>
      <c r="E89" s="86" t="s">
        <v>65</v>
      </c>
      <c r="F89" s="107"/>
      <c r="G89" s="80"/>
      <c r="H89" s="121"/>
      <c r="I89" s="13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1:24" s="1" customFormat="1" ht="30" customHeight="1">
      <c r="A90" s="136"/>
      <c r="B90" s="78" t="s">
        <v>413</v>
      </c>
      <c r="C90" s="79" t="s">
        <v>618</v>
      </c>
      <c r="D90" s="85">
        <v>3</v>
      </c>
      <c r="E90" s="86" t="s">
        <v>65</v>
      </c>
      <c r="F90" s="107"/>
      <c r="G90" s="80"/>
      <c r="H90" s="121"/>
      <c r="I90" s="13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1:24" s="111" customFormat="1" ht="30" customHeight="1">
      <c r="A91" s="138"/>
      <c r="B91" s="78" t="s">
        <v>38</v>
      </c>
      <c r="C91" s="79"/>
      <c r="D91" s="84"/>
      <c r="E91" s="86"/>
      <c r="F91" s="116"/>
      <c r="G91" s="110"/>
      <c r="H91" s="121"/>
      <c r="I91" s="139"/>
      <c r="J91" s="109"/>
      <c r="K91" s="109"/>
      <c r="L91" s="109"/>
      <c r="M91" s="109"/>
      <c r="N91" s="109"/>
      <c r="O91" s="109"/>
      <c r="P91" s="109"/>
      <c r="Q91" s="109"/>
      <c r="R91" s="109"/>
      <c r="S91" s="109"/>
      <c r="T91" s="109"/>
      <c r="U91" s="109"/>
      <c r="V91" s="109"/>
      <c r="W91" s="109"/>
      <c r="X91" s="109"/>
    </row>
    <row r="92" spans="1:24" s="1" customFormat="1" ht="30" customHeight="1">
      <c r="A92" s="136"/>
      <c r="B92" s="78"/>
      <c r="C92" s="79"/>
      <c r="D92" s="84"/>
      <c r="E92" s="86"/>
      <c r="F92" s="107"/>
      <c r="G92" s="108"/>
      <c r="H92" s="121"/>
      <c r="I92" s="13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1:24" s="1" customFormat="1" ht="30" customHeight="1">
      <c r="A93" s="136"/>
      <c r="B93" s="78"/>
      <c r="C93" s="79"/>
      <c r="D93" s="90"/>
      <c r="E93" s="86"/>
      <c r="F93" s="116"/>
      <c r="G93" s="112"/>
      <c r="H93" s="121"/>
      <c r="I93" s="13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1:24" s="1" customFormat="1" ht="30" customHeight="1">
      <c r="A94" s="136"/>
      <c r="B94" s="79" t="s">
        <v>619</v>
      </c>
      <c r="C94" s="79"/>
      <c r="D94" s="90"/>
      <c r="E94" s="86"/>
      <c r="F94" s="116"/>
      <c r="G94" s="112"/>
      <c r="H94" s="121"/>
      <c r="I94" s="13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1:24" s="1" customFormat="1" ht="30" customHeight="1">
      <c r="A95" s="136"/>
      <c r="B95" s="62" t="s">
        <v>449</v>
      </c>
      <c r="C95" s="68" t="s">
        <v>620</v>
      </c>
      <c r="D95" s="91">
        <v>5.7</v>
      </c>
      <c r="E95" s="86" t="s">
        <v>68</v>
      </c>
      <c r="F95" s="107"/>
      <c r="G95" s="112"/>
      <c r="H95" s="121"/>
      <c r="I95" s="13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1:24" s="1" customFormat="1" ht="30" customHeight="1">
      <c r="A96" s="136"/>
      <c r="B96" s="62" t="s">
        <v>621</v>
      </c>
      <c r="C96" s="68" t="s">
        <v>622</v>
      </c>
      <c r="D96" s="94">
        <v>1</v>
      </c>
      <c r="E96" s="86" t="s">
        <v>623</v>
      </c>
      <c r="F96" s="107"/>
      <c r="G96" s="112"/>
      <c r="H96" s="121"/>
      <c r="I96" s="13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1:24" s="1" customFormat="1" ht="30" customHeight="1">
      <c r="A97" s="136"/>
      <c r="B97" s="78" t="s">
        <v>38</v>
      </c>
      <c r="C97" s="79"/>
      <c r="D97" s="90"/>
      <c r="E97" s="86"/>
      <c r="F97" s="116"/>
      <c r="G97" s="112"/>
      <c r="H97" s="121"/>
      <c r="I97" s="13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1:24" s="1" customFormat="1" ht="30" customHeight="1">
      <c r="A98" s="136"/>
      <c r="B98" s="78"/>
      <c r="C98" s="79"/>
      <c r="D98" s="84"/>
      <c r="E98" s="86"/>
      <c r="F98" s="107"/>
      <c r="G98" s="108"/>
      <c r="H98" s="121"/>
      <c r="I98" s="13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1:24" s="1" customFormat="1" ht="30" customHeight="1">
      <c r="A99" s="136"/>
      <c r="B99" s="78"/>
      <c r="C99" s="79"/>
      <c r="D99" s="90"/>
      <c r="E99" s="86"/>
      <c r="F99" s="116"/>
      <c r="G99" s="112"/>
      <c r="H99" s="121"/>
      <c r="I99" s="13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1:24" s="1" customFormat="1" ht="30" customHeight="1">
      <c r="A100" s="136"/>
      <c r="B100" s="79" t="s">
        <v>624</v>
      </c>
      <c r="C100" s="79"/>
      <c r="D100" s="90"/>
      <c r="E100" s="86"/>
      <c r="F100" s="116"/>
      <c r="G100" s="112"/>
      <c r="H100" s="121"/>
      <c r="I100" s="13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1:24" s="1" customFormat="1" ht="30" customHeight="1">
      <c r="A101" s="136"/>
      <c r="B101" s="78" t="s">
        <v>625</v>
      </c>
      <c r="C101" s="79"/>
      <c r="D101" s="87">
        <v>5.7</v>
      </c>
      <c r="E101" s="86" t="s">
        <v>68</v>
      </c>
      <c r="F101" s="107"/>
      <c r="G101" s="80"/>
      <c r="H101" s="137"/>
      <c r="I101" s="136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1:24" s="1" customFormat="1" ht="30" customHeight="1">
      <c r="A102" s="136"/>
      <c r="B102" s="78" t="s">
        <v>626</v>
      </c>
      <c r="C102" s="79"/>
      <c r="D102" s="87">
        <v>5.7</v>
      </c>
      <c r="E102" s="86" t="s">
        <v>68</v>
      </c>
      <c r="F102" s="107"/>
      <c r="G102" s="80"/>
      <c r="H102" s="137"/>
      <c r="I102" s="136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1:24" s="111" customFormat="1" ht="30" customHeight="1">
      <c r="A103" s="138"/>
      <c r="B103" s="78" t="s">
        <v>38</v>
      </c>
      <c r="C103" s="79"/>
      <c r="D103" s="84"/>
      <c r="E103" s="86"/>
      <c r="F103" s="116"/>
      <c r="G103" s="110"/>
      <c r="H103" s="121"/>
      <c r="I103" s="139"/>
      <c r="J103" s="109"/>
      <c r="K103" s="109"/>
      <c r="L103" s="109"/>
      <c r="M103" s="109"/>
      <c r="N103" s="109"/>
      <c r="O103" s="109"/>
      <c r="P103" s="109"/>
      <c r="Q103" s="109"/>
      <c r="R103" s="109"/>
      <c r="S103" s="109"/>
      <c r="T103" s="109"/>
      <c r="U103" s="109"/>
      <c r="V103" s="109"/>
      <c r="W103" s="109"/>
      <c r="X103" s="109"/>
    </row>
    <row r="104" spans="1:24" s="1" customFormat="1" ht="30" customHeight="1">
      <c r="A104" s="136"/>
      <c r="B104" s="78"/>
      <c r="C104" s="79"/>
      <c r="D104" s="84"/>
      <c r="E104" s="86"/>
      <c r="F104" s="107"/>
      <c r="G104" s="108"/>
      <c r="H104" s="121"/>
      <c r="I104" s="13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1:24" s="1" customFormat="1" ht="30" customHeight="1">
      <c r="A105" s="136"/>
      <c r="B105" s="78"/>
      <c r="C105" s="79"/>
      <c r="D105" s="90"/>
      <c r="E105" s="86"/>
      <c r="F105" s="116"/>
      <c r="G105" s="112"/>
      <c r="H105" s="121"/>
      <c r="I105" s="13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1:24" s="1" customFormat="1" ht="30" customHeight="1">
      <c r="A106" s="136"/>
      <c r="B106" s="79" t="s">
        <v>627</v>
      </c>
      <c r="C106" s="79"/>
      <c r="D106" s="84"/>
      <c r="E106" s="86"/>
      <c r="F106" s="116"/>
      <c r="G106" s="80"/>
      <c r="H106" s="121"/>
      <c r="I106" s="13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1:24" s="1" customFormat="1" ht="30" customHeight="1">
      <c r="A107" s="136"/>
      <c r="B107" s="78" t="s">
        <v>628</v>
      </c>
      <c r="C107" s="79"/>
      <c r="D107" s="84">
        <v>8.1</v>
      </c>
      <c r="E107" s="86" t="s">
        <v>94</v>
      </c>
      <c r="F107" s="119"/>
      <c r="G107" s="119"/>
      <c r="H107" s="121"/>
      <c r="I107" s="13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1:24" s="1" customFormat="1" ht="30" customHeight="1">
      <c r="A108" s="136"/>
      <c r="B108" s="78" t="s">
        <v>38</v>
      </c>
      <c r="C108" s="79"/>
      <c r="D108" s="84"/>
      <c r="E108" s="86"/>
      <c r="F108" s="116"/>
      <c r="G108" s="110"/>
      <c r="H108" s="121"/>
      <c r="I108" s="13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1:24" s="1" customFormat="1" ht="30" customHeight="1">
      <c r="A109" s="136"/>
      <c r="B109" s="78"/>
      <c r="C109" s="79"/>
      <c r="D109" s="90"/>
      <c r="E109" s="86"/>
      <c r="F109" s="116"/>
      <c r="G109" s="112"/>
      <c r="H109" s="121"/>
      <c r="I109" s="13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1:24" s="1" customFormat="1" ht="30" customHeight="1">
      <c r="A110" s="136"/>
      <c r="B110" s="79" t="s">
        <v>629</v>
      </c>
      <c r="C110" s="79"/>
      <c r="D110" s="90"/>
      <c r="E110" s="86"/>
      <c r="F110" s="116"/>
      <c r="G110" s="112"/>
      <c r="H110" s="121"/>
      <c r="I110" s="13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1:24" s="1" customFormat="1" ht="30" customHeight="1">
      <c r="A111" s="136"/>
      <c r="B111" s="78" t="s">
        <v>580</v>
      </c>
      <c r="C111" s="79"/>
      <c r="D111" s="84">
        <v>4</v>
      </c>
      <c r="E111" s="86" t="s">
        <v>68</v>
      </c>
      <c r="F111" s="107"/>
      <c r="G111" s="80"/>
      <c r="H111" s="121"/>
      <c r="I111" s="13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1:24" s="1" customFormat="1" ht="30" customHeight="1">
      <c r="A112" s="136"/>
      <c r="B112" s="78" t="s">
        <v>630</v>
      </c>
      <c r="C112" s="79"/>
      <c r="D112" s="85">
        <v>1</v>
      </c>
      <c r="E112" s="86" t="s">
        <v>583</v>
      </c>
      <c r="F112" s="107"/>
      <c r="G112" s="80"/>
      <c r="H112" s="121"/>
      <c r="I112" s="13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1:24" s="111" customFormat="1" ht="30" customHeight="1">
      <c r="A113" s="138"/>
      <c r="B113" s="78" t="s">
        <v>38</v>
      </c>
      <c r="C113" s="79"/>
      <c r="D113" s="84"/>
      <c r="E113" s="86"/>
      <c r="F113" s="116"/>
      <c r="G113" s="110"/>
      <c r="H113" s="121"/>
      <c r="I113" s="139"/>
      <c r="J113" s="109"/>
      <c r="K113" s="109"/>
      <c r="L113" s="109"/>
      <c r="M113" s="109"/>
      <c r="N113" s="109"/>
      <c r="O113" s="109"/>
      <c r="P113" s="109"/>
      <c r="Q113" s="109"/>
      <c r="R113" s="109"/>
      <c r="S113" s="109"/>
      <c r="T113" s="109"/>
      <c r="U113" s="109"/>
      <c r="V113" s="109"/>
      <c r="W113" s="109"/>
      <c r="X113" s="109"/>
    </row>
    <row r="114" spans="1:24" s="1" customFormat="1" ht="30" customHeight="1">
      <c r="A114" s="136"/>
      <c r="B114" s="78"/>
      <c r="C114" s="79"/>
      <c r="D114" s="84"/>
      <c r="E114" s="86"/>
      <c r="F114" s="107"/>
      <c r="G114" s="120"/>
      <c r="H114" s="121"/>
      <c r="I114" s="13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1:24" s="1" customFormat="1" ht="30" customHeight="1">
      <c r="A115" s="136"/>
      <c r="B115" s="78"/>
      <c r="C115" s="79"/>
      <c r="D115" s="90"/>
      <c r="E115" s="86"/>
      <c r="F115" s="116"/>
      <c r="G115" s="112"/>
      <c r="H115" s="121"/>
      <c r="I115" s="13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1:24" s="1" customFormat="1" ht="30" customHeight="1">
      <c r="A116" s="136"/>
      <c r="B116" s="79" t="s">
        <v>631</v>
      </c>
      <c r="C116" s="79"/>
      <c r="D116" s="84"/>
      <c r="E116" s="86"/>
      <c r="F116" s="116"/>
      <c r="G116" s="80"/>
      <c r="H116" s="121"/>
      <c r="I116" s="13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1:24" s="1" customFormat="1" ht="30" customHeight="1">
      <c r="A117" s="136"/>
      <c r="B117" s="78" t="s">
        <v>632</v>
      </c>
      <c r="C117" s="79"/>
      <c r="D117" s="84">
        <v>7.8</v>
      </c>
      <c r="E117" s="86" t="s">
        <v>95</v>
      </c>
      <c r="F117" s="119"/>
      <c r="G117" s="119"/>
      <c r="H117" s="121"/>
      <c r="I117" s="13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1:24" s="1" customFormat="1" ht="30" customHeight="1">
      <c r="A118" s="136"/>
      <c r="B118" s="78" t="s">
        <v>38</v>
      </c>
      <c r="C118" s="79"/>
      <c r="D118" s="84"/>
      <c r="E118" s="86"/>
      <c r="F118" s="116"/>
      <c r="G118" s="110"/>
      <c r="H118" s="121"/>
      <c r="I118" s="13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1:24" s="1" customFormat="1" ht="30" customHeight="1">
      <c r="A119" s="136"/>
      <c r="B119" s="78"/>
      <c r="C119" s="79"/>
      <c r="D119" s="84"/>
      <c r="E119" s="86"/>
      <c r="F119" s="107"/>
      <c r="G119" s="120"/>
      <c r="H119" s="121"/>
      <c r="I119" s="13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1:24" s="1" customFormat="1" ht="30" customHeight="1">
      <c r="A120" s="136"/>
      <c r="B120" s="78"/>
      <c r="C120" s="79"/>
      <c r="D120" s="90"/>
      <c r="E120" s="86"/>
      <c r="F120" s="116"/>
      <c r="G120" s="112"/>
      <c r="H120" s="121"/>
      <c r="I120" s="13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1:24" s="1" customFormat="1" ht="30" customHeight="1">
      <c r="A121" s="136"/>
      <c r="B121" s="79" t="s">
        <v>633</v>
      </c>
      <c r="C121" s="79"/>
      <c r="D121" s="90"/>
      <c r="E121" s="86"/>
      <c r="F121" s="116"/>
      <c r="G121" s="113"/>
      <c r="H121" s="121"/>
      <c r="I121" s="13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1:24" s="1" customFormat="1" ht="30" customHeight="1">
      <c r="A122" s="136"/>
      <c r="B122" s="78" t="s">
        <v>634</v>
      </c>
      <c r="C122" s="117" t="s">
        <v>635</v>
      </c>
      <c r="D122" s="87">
        <v>0.7</v>
      </c>
      <c r="E122" s="86" t="s">
        <v>547</v>
      </c>
      <c r="F122" s="107"/>
      <c r="G122" s="80"/>
      <c r="H122" s="121"/>
      <c r="I122" s="13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1:24" s="1" customFormat="1" ht="30" customHeight="1">
      <c r="A123" s="136"/>
      <c r="B123" s="78" t="s">
        <v>636</v>
      </c>
      <c r="C123" s="79" t="s">
        <v>637</v>
      </c>
      <c r="D123" s="87">
        <v>0.1</v>
      </c>
      <c r="E123" s="86" t="s">
        <v>68</v>
      </c>
      <c r="F123" s="107"/>
      <c r="G123" s="80"/>
      <c r="H123" s="121"/>
      <c r="I123" s="13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1:24" s="1" customFormat="1" ht="30" customHeight="1">
      <c r="A124" s="136"/>
      <c r="B124" s="78" t="s">
        <v>638</v>
      </c>
      <c r="C124" s="79" t="s">
        <v>316</v>
      </c>
      <c r="D124" s="87">
        <v>0.1</v>
      </c>
      <c r="E124" s="86" t="s">
        <v>68</v>
      </c>
      <c r="F124" s="107"/>
      <c r="G124" s="80"/>
      <c r="H124" s="121"/>
      <c r="I124" s="13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1:24" s="1" customFormat="1" ht="30" customHeight="1">
      <c r="A125" s="136"/>
      <c r="B125" s="78" t="s">
        <v>639</v>
      </c>
      <c r="C125" s="79" t="s">
        <v>640</v>
      </c>
      <c r="D125" s="87">
        <v>3.1</v>
      </c>
      <c r="E125" s="86" t="s">
        <v>66</v>
      </c>
      <c r="F125" s="107"/>
      <c r="G125" s="80"/>
      <c r="H125" s="121"/>
      <c r="I125" s="13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1:24" s="1" customFormat="1" ht="30" customHeight="1">
      <c r="A126" s="136"/>
      <c r="B126" s="78" t="s">
        <v>91</v>
      </c>
      <c r="C126" s="117"/>
      <c r="D126" s="87">
        <v>0.5</v>
      </c>
      <c r="E126" s="86" t="s">
        <v>68</v>
      </c>
      <c r="F126" s="107"/>
      <c r="G126" s="80"/>
      <c r="H126" s="121"/>
      <c r="I126" s="13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1:24" s="1" customFormat="1" ht="30" customHeight="1">
      <c r="A127" s="136"/>
      <c r="B127" s="78" t="s">
        <v>641</v>
      </c>
      <c r="C127" s="68" t="s">
        <v>622</v>
      </c>
      <c r="D127" s="94">
        <v>1</v>
      </c>
      <c r="E127" s="86" t="s">
        <v>623</v>
      </c>
      <c r="F127" s="107"/>
      <c r="G127" s="112"/>
      <c r="H127" s="121"/>
      <c r="I127" s="13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1:24" s="1" customFormat="1" ht="30" customHeight="1">
      <c r="A128" s="136"/>
      <c r="B128" s="78" t="s">
        <v>543</v>
      </c>
      <c r="C128" s="79" t="s">
        <v>316</v>
      </c>
      <c r="D128" s="87">
        <v>0.1</v>
      </c>
      <c r="E128" s="86" t="s">
        <v>68</v>
      </c>
      <c r="F128" s="107"/>
      <c r="G128" s="80"/>
      <c r="H128" s="121"/>
      <c r="I128" s="13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1:24" s="1" customFormat="1" ht="30" customHeight="1">
      <c r="A129" s="136"/>
      <c r="B129" s="78" t="s">
        <v>98</v>
      </c>
      <c r="C129" s="117" t="s">
        <v>642</v>
      </c>
      <c r="D129" s="87">
        <v>0.1</v>
      </c>
      <c r="E129" s="86" t="s">
        <v>68</v>
      </c>
      <c r="F129" s="107"/>
      <c r="G129" s="80"/>
      <c r="H129" s="121"/>
      <c r="I129" s="13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1:24" s="1" customFormat="1" ht="30" customHeight="1">
      <c r="A130" s="136"/>
      <c r="B130" s="78" t="s">
        <v>540</v>
      </c>
      <c r="C130" s="117" t="s">
        <v>541</v>
      </c>
      <c r="D130" s="87">
        <v>0.5</v>
      </c>
      <c r="E130" s="86" t="s">
        <v>68</v>
      </c>
      <c r="F130" s="107"/>
      <c r="G130" s="80"/>
      <c r="H130" s="121"/>
      <c r="I130" s="13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1:24" s="1" customFormat="1" ht="30" customHeight="1">
      <c r="A131" s="136"/>
      <c r="B131" s="78" t="s">
        <v>99</v>
      </c>
      <c r="C131" s="79" t="s">
        <v>643</v>
      </c>
      <c r="D131" s="87">
        <v>0.6</v>
      </c>
      <c r="E131" s="86" t="s">
        <v>68</v>
      </c>
      <c r="F131" s="107"/>
      <c r="G131" s="80"/>
      <c r="H131" s="121"/>
      <c r="I131" s="13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1:24" s="1" customFormat="1" ht="30" customHeight="1">
      <c r="A132" s="136"/>
      <c r="B132" s="78" t="s">
        <v>582</v>
      </c>
      <c r="C132" s="117"/>
      <c r="D132" s="83">
        <v>2</v>
      </c>
      <c r="E132" s="86" t="s">
        <v>583</v>
      </c>
      <c r="F132" s="107"/>
      <c r="G132" s="80"/>
      <c r="H132" s="121"/>
      <c r="I132" s="13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1:24" s="1" customFormat="1" ht="30" customHeight="1">
      <c r="A133" s="136"/>
      <c r="B133" s="78" t="s">
        <v>100</v>
      </c>
      <c r="C133" s="117" t="s">
        <v>644</v>
      </c>
      <c r="D133" s="87">
        <v>2.7</v>
      </c>
      <c r="E133" s="86" t="s">
        <v>547</v>
      </c>
      <c r="F133" s="107"/>
      <c r="G133" s="80"/>
      <c r="H133" s="121"/>
      <c r="I133" s="13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1:24" s="1" customFormat="1" ht="30" customHeight="1">
      <c r="A134" s="136"/>
      <c r="B134" s="78" t="s">
        <v>101</v>
      </c>
      <c r="C134" s="117" t="s">
        <v>645</v>
      </c>
      <c r="D134" s="87">
        <v>2.7</v>
      </c>
      <c r="E134" s="86" t="s">
        <v>547</v>
      </c>
      <c r="F134" s="107"/>
      <c r="G134" s="80"/>
      <c r="H134" s="121"/>
      <c r="I134" s="13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1:24" s="1" customFormat="1" ht="30" customHeight="1">
      <c r="A135" s="136"/>
      <c r="B135" s="78" t="s">
        <v>646</v>
      </c>
      <c r="C135" s="117" t="s">
        <v>635</v>
      </c>
      <c r="D135" s="87">
        <v>0.1</v>
      </c>
      <c r="E135" s="86" t="s">
        <v>547</v>
      </c>
      <c r="F135" s="107"/>
      <c r="G135" s="80"/>
      <c r="H135" s="121"/>
      <c r="I135" s="13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1:24" s="1" customFormat="1" ht="30" customHeight="1">
      <c r="A136" s="136"/>
      <c r="B136" s="78" t="s">
        <v>647</v>
      </c>
      <c r="C136" s="77" t="s">
        <v>648</v>
      </c>
      <c r="D136" s="87">
        <v>52.2</v>
      </c>
      <c r="E136" s="86" t="s">
        <v>66</v>
      </c>
      <c r="F136" s="107"/>
      <c r="G136" s="80"/>
      <c r="H136" s="121"/>
      <c r="I136" s="145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1:24" s="1" customFormat="1" ht="30" customHeight="1">
      <c r="A137" s="136"/>
      <c r="B137" s="78" t="s">
        <v>649</v>
      </c>
      <c r="C137" s="79" t="s">
        <v>650</v>
      </c>
      <c r="D137" s="83">
        <v>1</v>
      </c>
      <c r="E137" s="86" t="s">
        <v>651</v>
      </c>
      <c r="F137" s="107"/>
      <c r="G137" s="80"/>
      <c r="H137" s="121"/>
      <c r="I137" s="13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1:24" s="1" customFormat="1" ht="30" customHeight="1">
      <c r="A138" s="136"/>
      <c r="B138" s="78" t="s">
        <v>625</v>
      </c>
      <c r="C138" s="117"/>
      <c r="D138" s="87">
        <v>0.5</v>
      </c>
      <c r="E138" s="86" t="s">
        <v>68</v>
      </c>
      <c r="F138" s="107"/>
      <c r="G138" s="80"/>
      <c r="H138" s="121"/>
      <c r="I138" s="13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1:24" s="1" customFormat="1" ht="30" customHeight="1">
      <c r="A139" s="136"/>
      <c r="B139" s="78" t="s">
        <v>626</v>
      </c>
      <c r="C139" s="79"/>
      <c r="D139" s="87">
        <v>0.5</v>
      </c>
      <c r="E139" s="86" t="s">
        <v>68</v>
      </c>
      <c r="F139" s="107"/>
      <c r="G139" s="80"/>
      <c r="H139" s="121"/>
      <c r="I139" s="13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1:24" s="111" customFormat="1" ht="30" customHeight="1">
      <c r="A140" s="138"/>
      <c r="B140" s="78" t="s">
        <v>38</v>
      </c>
      <c r="C140" s="79"/>
      <c r="D140" s="84"/>
      <c r="E140" s="86"/>
      <c r="F140" s="107"/>
      <c r="G140" s="110"/>
      <c r="H140" s="121"/>
      <c r="I140" s="139"/>
      <c r="J140" s="109"/>
      <c r="K140" s="109"/>
      <c r="L140" s="109"/>
      <c r="M140" s="109"/>
      <c r="N140" s="109"/>
      <c r="O140" s="109"/>
      <c r="P140" s="109"/>
      <c r="Q140" s="109"/>
      <c r="R140" s="109"/>
      <c r="S140" s="109"/>
      <c r="T140" s="109"/>
      <c r="U140" s="109"/>
      <c r="V140" s="109"/>
      <c r="W140" s="109"/>
      <c r="X140" s="109"/>
    </row>
    <row r="141" spans="1:24" s="1" customFormat="1" ht="30" customHeight="1">
      <c r="A141" s="136"/>
      <c r="B141" s="78"/>
      <c r="C141" s="79"/>
      <c r="D141" s="84"/>
      <c r="E141" s="86"/>
      <c r="F141" s="107"/>
      <c r="G141" s="120"/>
      <c r="H141" s="121"/>
      <c r="I141" s="13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1:24" s="1" customFormat="1" ht="30" customHeight="1">
      <c r="A142" s="136"/>
      <c r="B142" s="78"/>
      <c r="C142" s="79"/>
      <c r="D142" s="90"/>
      <c r="E142" s="86"/>
      <c r="F142" s="116"/>
      <c r="G142" s="112"/>
      <c r="H142" s="121"/>
      <c r="I142" s="13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1:24" s="1" customFormat="1" ht="30" customHeight="1">
      <c r="A143" s="136"/>
      <c r="B143" s="79" t="s">
        <v>652</v>
      </c>
      <c r="C143" s="79"/>
      <c r="D143" s="90"/>
      <c r="E143" s="86"/>
      <c r="F143" s="116"/>
      <c r="G143" s="112"/>
      <c r="H143" s="121"/>
      <c r="I143" s="13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1:24" s="1" customFormat="1" ht="30" customHeight="1">
      <c r="A144" s="136"/>
      <c r="B144" s="78" t="s">
        <v>99</v>
      </c>
      <c r="C144" s="79" t="s">
        <v>653</v>
      </c>
      <c r="D144" s="84">
        <v>2.1</v>
      </c>
      <c r="E144" s="86" t="s">
        <v>68</v>
      </c>
      <c r="F144" s="107"/>
      <c r="G144" s="80"/>
      <c r="H144" s="121"/>
      <c r="I144" s="13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1:24" s="1" customFormat="1" ht="30" customHeight="1">
      <c r="A145" s="136"/>
      <c r="B145" s="78" t="s">
        <v>630</v>
      </c>
      <c r="C145" s="79"/>
      <c r="D145" s="85">
        <v>1</v>
      </c>
      <c r="E145" s="86" t="s">
        <v>583</v>
      </c>
      <c r="F145" s="107"/>
      <c r="G145" s="80"/>
      <c r="H145" s="121"/>
      <c r="I145" s="13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1:24" s="111" customFormat="1" ht="30" customHeight="1">
      <c r="A146" s="138"/>
      <c r="B146" s="78" t="s">
        <v>38</v>
      </c>
      <c r="C146" s="79"/>
      <c r="D146" s="84"/>
      <c r="E146" s="86"/>
      <c r="F146" s="116"/>
      <c r="G146" s="110"/>
      <c r="H146" s="121"/>
      <c r="I146" s="139"/>
      <c r="J146" s="109"/>
      <c r="K146" s="109"/>
      <c r="L146" s="109"/>
      <c r="M146" s="109"/>
      <c r="N146" s="109"/>
      <c r="O146" s="109"/>
      <c r="P146" s="109"/>
      <c r="Q146" s="109"/>
      <c r="R146" s="109"/>
      <c r="S146" s="109"/>
      <c r="T146" s="109"/>
      <c r="U146" s="109"/>
      <c r="V146" s="109"/>
      <c r="W146" s="109"/>
      <c r="X146" s="109"/>
    </row>
    <row r="147" spans="1:24" s="1" customFormat="1" ht="30" customHeight="1">
      <c r="A147" s="136"/>
      <c r="B147" s="78"/>
      <c r="C147" s="79"/>
      <c r="D147" s="84"/>
      <c r="E147" s="86"/>
      <c r="F147" s="107"/>
      <c r="G147" s="120"/>
      <c r="H147" s="121"/>
      <c r="I147" s="13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1:24" s="1" customFormat="1" ht="30" customHeight="1">
      <c r="A148" s="136"/>
      <c r="B148" s="78"/>
      <c r="C148" s="79"/>
      <c r="D148" s="90"/>
      <c r="E148" s="86"/>
      <c r="F148" s="116"/>
      <c r="G148" s="112"/>
      <c r="H148" s="121"/>
      <c r="I148" s="13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1:24" s="1" customFormat="1" ht="30" customHeight="1">
      <c r="A149" s="136"/>
      <c r="B149" s="79" t="s">
        <v>654</v>
      </c>
      <c r="C149" s="79"/>
      <c r="D149" s="90"/>
      <c r="E149" s="86"/>
      <c r="F149" s="116"/>
      <c r="G149" s="112"/>
      <c r="H149" s="121"/>
      <c r="I149" s="13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1:24" s="1" customFormat="1" ht="30" customHeight="1">
      <c r="A150" s="136"/>
      <c r="B150" s="78" t="s">
        <v>655</v>
      </c>
      <c r="C150" s="79" t="s">
        <v>656</v>
      </c>
      <c r="D150" s="96">
        <v>1</v>
      </c>
      <c r="E150" s="86" t="s">
        <v>65</v>
      </c>
      <c r="F150" s="107"/>
      <c r="G150" s="112"/>
      <c r="H150" s="121"/>
      <c r="I150" s="13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1:24" s="1" customFormat="1" ht="30" customHeight="1">
      <c r="A151" s="136"/>
      <c r="B151" s="122" t="s">
        <v>634</v>
      </c>
      <c r="C151" s="79" t="s">
        <v>635</v>
      </c>
      <c r="D151" s="90">
        <v>0.7</v>
      </c>
      <c r="E151" s="86" t="s">
        <v>547</v>
      </c>
      <c r="F151" s="107"/>
      <c r="G151" s="80"/>
      <c r="H151" s="121"/>
      <c r="I151" s="13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1:24" s="1" customFormat="1" ht="30" customHeight="1">
      <c r="A152" s="136"/>
      <c r="B152" s="78" t="s">
        <v>638</v>
      </c>
      <c r="C152" s="79" t="s">
        <v>316</v>
      </c>
      <c r="D152" s="90">
        <v>0.1</v>
      </c>
      <c r="E152" s="86" t="s">
        <v>68</v>
      </c>
      <c r="F152" s="107"/>
      <c r="G152" s="112"/>
      <c r="H152" s="121"/>
      <c r="I152" s="13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1:24" s="1" customFormat="1" ht="30" customHeight="1">
      <c r="A153" s="136"/>
      <c r="B153" s="122" t="s">
        <v>636</v>
      </c>
      <c r="C153" s="79" t="s">
        <v>637</v>
      </c>
      <c r="D153" s="90">
        <v>0.1</v>
      </c>
      <c r="E153" s="86" t="s">
        <v>68</v>
      </c>
      <c r="F153" s="107"/>
      <c r="G153" s="80"/>
      <c r="H153" s="121"/>
      <c r="I153" s="13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1:24" s="1" customFormat="1" ht="30" customHeight="1">
      <c r="A154" s="136"/>
      <c r="B154" s="122" t="s">
        <v>657</v>
      </c>
      <c r="C154" s="79" t="s">
        <v>658</v>
      </c>
      <c r="D154" s="90">
        <v>17.600000000000001</v>
      </c>
      <c r="E154" s="86" t="s">
        <v>66</v>
      </c>
      <c r="F154" s="107"/>
      <c r="G154" s="80"/>
      <c r="H154" s="121"/>
      <c r="I154" s="13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1:24" s="1" customFormat="1" ht="30" customHeight="1">
      <c r="A155" s="136"/>
      <c r="B155" s="122" t="s">
        <v>535</v>
      </c>
      <c r="C155" s="79" t="s">
        <v>283</v>
      </c>
      <c r="D155" s="90">
        <v>0.3</v>
      </c>
      <c r="E155" s="86" t="s">
        <v>68</v>
      </c>
      <c r="F155" s="107"/>
      <c r="G155" s="80"/>
      <c r="H155" s="121"/>
      <c r="I155" s="13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1:24" s="1" customFormat="1" ht="30" customHeight="1">
      <c r="A156" s="136"/>
      <c r="B156" s="122" t="s">
        <v>659</v>
      </c>
      <c r="C156" s="79" t="s">
        <v>316</v>
      </c>
      <c r="D156" s="90">
        <v>0.2</v>
      </c>
      <c r="E156" s="86" t="s">
        <v>68</v>
      </c>
      <c r="F156" s="107"/>
      <c r="G156" s="80"/>
      <c r="H156" s="121"/>
      <c r="I156" s="13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1:24" s="1" customFormat="1" ht="30" customHeight="1">
      <c r="A157" s="136"/>
      <c r="B157" s="122" t="s">
        <v>639</v>
      </c>
      <c r="C157" s="79" t="s">
        <v>640</v>
      </c>
      <c r="D157" s="90">
        <v>3.1</v>
      </c>
      <c r="E157" s="86" t="s">
        <v>66</v>
      </c>
      <c r="F157" s="107"/>
      <c r="G157" s="80"/>
      <c r="H157" s="121"/>
      <c r="I157" s="13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1:24" s="1" customFormat="1" ht="30" customHeight="1">
      <c r="A158" s="136"/>
      <c r="B158" s="122" t="s">
        <v>91</v>
      </c>
      <c r="C158" s="79"/>
      <c r="D158" s="90">
        <v>2.2999999999999998</v>
      </c>
      <c r="E158" s="86" t="s">
        <v>68</v>
      </c>
      <c r="F158" s="107"/>
      <c r="G158" s="80"/>
      <c r="H158" s="121"/>
      <c r="I158" s="13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1:24" s="1" customFormat="1" ht="30" customHeight="1">
      <c r="A159" s="136"/>
      <c r="B159" s="122" t="s">
        <v>641</v>
      </c>
      <c r="C159" s="68" t="s">
        <v>622</v>
      </c>
      <c r="D159" s="94">
        <v>1</v>
      </c>
      <c r="E159" s="86" t="s">
        <v>623</v>
      </c>
      <c r="F159" s="107"/>
      <c r="G159" s="112"/>
      <c r="H159" s="121"/>
      <c r="I159" s="13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1:24" s="1" customFormat="1" ht="30" customHeight="1">
      <c r="A160" s="136"/>
      <c r="B160" s="122" t="s">
        <v>543</v>
      </c>
      <c r="C160" s="79" t="s">
        <v>316</v>
      </c>
      <c r="D160" s="90">
        <v>2.2999999999999998</v>
      </c>
      <c r="E160" s="86" t="s">
        <v>68</v>
      </c>
      <c r="F160" s="107"/>
      <c r="G160" s="80"/>
      <c r="H160" s="121"/>
      <c r="I160" s="13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1:24" s="1" customFormat="1" ht="30" customHeight="1">
      <c r="A161" s="136"/>
      <c r="B161" s="122" t="s">
        <v>98</v>
      </c>
      <c r="C161" s="79" t="s">
        <v>660</v>
      </c>
      <c r="D161" s="90">
        <v>1.1000000000000001</v>
      </c>
      <c r="E161" s="86" t="s">
        <v>68</v>
      </c>
      <c r="F161" s="107"/>
      <c r="G161" s="80"/>
      <c r="H161" s="121"/>
      <c r="I161" s="13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1:24" s="1" customFormat="1" ht="30" customHeight="1">
      <c r="A162" s="136"/>
      <c r="B162" s="122" t="s">
        <v>100</v>
      </c>
      <c r="C162" s="79" t="s">
        <v>661</v>
      </c>
      <c r="D162" s="90">
        <v>8.4</v>
      </c>
      <c r="E162" s="86" t="s">
        <v>547</v>
      </c>
      <c r="F162" s="107"/>
      <c r="G162" s="80"/>
      <c r="H162" s="121"/>
      <c r="I162" s="13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1:24" s="1" customFormat="1" ht="30" customHeight="1">
      <c r="A163" s="136"/>
      <c r="B163" s="122" t="s">
        <v>101</v>
      </c>
      <c r="C163" s="79" t="s">
        <v>645</v>
      </c>
      <c r="D163" s="90">
        <v>8.4</v>
      </c>
      <c r="E163" s="86" t="s">
        <v>547</v>
      </c>
      <c r="F163" s="107"/>
      <c r="G163" s="80"/>
      <c r="H163" s="121"/>
      <c r="I163" s="13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1:24" s="1" customFormat="1" ht="30" customHeight="1">
      <c r="A164" s="136"/>
      <c r="B164" s="122" t="s">
        <v>662</v>
      </c>
      <c r="C164" s="79" t="s">
        <v>663</v>
      </c>
      <c r="D164" s="90">
        <v>4.3</v>
      </c>
      <c r="E164" s="86" t="s">
        <v>68</v>
      </c>
      <c r="F164" s="107"/>
      <c r="G164" s="80"/>
      <c r="H164" s="121"/>
      <c r="I164" s="13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1:24" s="1" customFormat="1" ht="30" customHeight="1">
      <c r="A165" s="136"/>
      <c r="B165" s="122" t="s">
        <v>99</v>
      </c>
      <c r="C165" s="79" t="s">
        <v>542</v>
      </c>
      <c r="D165" s="90">
        <v>5.5</v>
      </c>
      <c r="E165" s="86" t="s">
        <v>68</v>
      </c>
      <c r="F165" s="107"/>
      <c r="G165" s="80"/>
      <c r="H165" s="121"/>
      <c r="I165" s="13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1:24" s="1" customFormat="1" ht="30" customHeight="1">
      <c r="A166" s="136"/>
      <c r="B166" s="122" t="s">
        <v>582</v>
      </c>
      <c r="C166" s="79"/>
      <c r="D166" s="96">
        <v>2</v>
      </c>
      <c r="E166" s="86" t="s">
        <v>583</v>
      </c>
      <c r="F166" s="107"/>
      <c r="G166" s="80"/>
      <c r="H166" s="121"/>
      <c r="I166" s="13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1:24" s="1" customFormat="1" ht="30" customHeight="1">
      <c r="A167" s="136"/>
      <c r="B167" s="122" t="s">
        <v>93</v>
      </c>
      <c r="C167" s="79" t="s">
        <v>456</v>
      </c>
      <c r="D167" s="96">
        <v>178</v>
      </c>
      <c r="E167" s="86" t="s">
        <v>95</v>
      </c>
      <c r="F167" s="107"/>
      <c r="G167" s="80"/>
      <c r="H167" s="121"/>
      <c r="I167" s="13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1:24" s="1" customFormat="1" ht="30" customHeight="1">
      <c r="A168" s="136"/>
      <c r="B168" s="122" t="s">
        <v>457</v>
      </c>
      <c r="C168" s="79" t="s">
        <v>458</v>
      </c>
      <c r="D168" s="96">
        <v>178</v>
      </c>
      <c r="E168" s="86" t="s">
        <v>95</v>
      </c>
      <c r="F168" s="107"/>
      <c r="G168" s="80"/>
      <c r="H168" s="121"/>
      <c r="I168" s="13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1:24" s="1" customFormat="1" ht="30" customHeight="1">
      <c r="A169" s="136"/>
      <c r="B169" s="122" t="s">
        <v>459</v>
      </c>
      <c r="C169" s="79"/>
      <c r="D169" s="96">
        <v>178</v>
      </c>
      <c r="E169" s="86" t="s">
        <v>95</v>
      </c>
      <c r="F169" s="107"/>
      <c r="G169" s="80"/>
      <c r="H169" s="121"/>
      <c r="I169" s="13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1:24" s="1" customFormat="1" ht="30" customHeight="1">
      <c r="A170" s="136"/>
      <c r="B170" s="122" t="s">
        <v>628</v>
      </c>
      <c r="C170" s="79"/>
      <c r="D170" s="90">
        <v>6.9</v>
      </c>
      <c r="E170" s="86" t="s">
        <v>95</v>
      </c>
      <c r="F170" s="118"/>
      <c r="G170" s="119"/>
      <c r="H170" s="121"/>
      <c r="I170" s="13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1:24" s="1" customFormat="1" ht="30" customHeight="1">
      <c r="A171" s="136"/>
      <c r="B171" s="122" t="s">
        <v>664</v>
      </c>
      <c r="C171" s="79" t="s">
        <v>665</v>
      </c>
      <c r="D171" s="90">
        <v>26.2</v>
      </c>
      <c r="E171" s="86" t="s">
        <v>547</v>
      </c>
      <c r="F171" s="107"/>
      <c r="G171" s="80"/>
      <c r="H171" s="121"/>
      <c r="I171" s="13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1:24" s="1" customFormat="1" ht="30" customHeight="1">
      <c r="A172" s="136"/>
      <c r="B172" s="122" t="s">
        <v>666</v>
      </c>
      <c r="C172" s="79" t="s">
        <v>667</v>
      </c>
      <c r="D172" s="90">
        <v>26.2</v>
      </c>
      <c r="E172" s="86" t="s">
        <v>547</v>
      </c>
      <c r="F172" s="107"/>
      <c r="G172" s="80"/>
      <c r="H172" s="121"/>
      <c r="I172" s="13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1:24" s="1" customFormat="1" ht="30" customHeight="1">
      <c r="A173" s="136"/>
      <c r="B173" s="122" t="s">
        <v>666</v>
      </c>
      <c r="C173" s="79" t="s">
        <v>668</v>
      </c>
      <c r="D173" s="90">
        <v>13</v>
      </c>
      <c r="E173" s="86" t="s">
        <v>66</v>
      </c>
      <c r="F173" s="107"/>
      <c r="G173" s="80"/>
      <c r="H173" s="121"/>
      <c r="I173" s="13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1:24" s="1" customFormat="1" ht="30" customHeight="1">
      <c r="A174" s="136"/>
      <c r="B174" s="122" t="s">
        <v>669</v>
      </c>
      <c r="C174" s="79" t="s">
        <v>670</v>
      </c>
      <c r="D174" s="90">
        <v>14.1</v>
      </c>
      <c r="E174" s="86" t="s">
        <v>66</v>
      </c>
      <c r="F174" s="107"/>
      <c r="G174" s="80"/>
      <c r="H174" s="121"/>
      <c r="I174" s="13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1:24" s="1" customFormat="1" ht="30" customHeight="1">
      <c r="A175" s="136"/>
      <c r="B175" s="122" t="s">
        <v>671</v>
      </c>
      <c r="C175" s="79" t="s">
        <v>672</v>
      </c>
      <c r="D175" s="90">
        <v>14.4</v>
      </c>
      <c r="E175" s="86" t="s">
        <v>66</v>
      </c>
      <c r="F175" s="107"/>
      <c r="G175" s="80"/>
      <c r="H175" s="121"/>
      <c r="I175" s="13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1:24" s="1" customFormat="1" ht="30" customHeight="1">
      <c r="A176" s="136"/>
      <c r="B176" s="78" t="s">
        <v>625</v>
      </c>
      <c r="C176" s="79"/>
      <c r="D176" s="90">
        <v>2.2999999999999998</v>
      </c>
      <c r="E176" s="86" t="s">
        <v>68</v>
      </c>
      <c r="F176" s="107"/>
      <c r="G176" s="80"/>
      <c r="H176" s="121"/>
      <c r="I176" s="13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1:24" s="1" customFormat="1" ht="30" customHeight="1">
      <c r="A177" s="136"/>
      <c r="B177" s="78" t="s">
        <v>626</v>
      </c>
      <c r="C177" s="79"/>
      <c r="D177" s="90">
        <v>2.2999999999999998</v>
      </c>
      <c r="E177" s="86" t="s">
        <v>68</v>
      </c>
      <c r="F177" s="107"/>
      <c r="G177" s="80"/>
      <c r="H177" s="121"/>
      <c r="I177" s="13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1:24" s="111" customFormat="1" ht="30" customHeight="1">
      <c r="A178" s="138"/>
      <c r="B178" s="78" t="s">
        <v>38</v>
      </c>
      <c r="C178" s="141"/>
      <c r="D178" s="84"/>
      <c r="E178" s="86"/>
      <c r="F178" s="116"/>
      <c r="G178" s="110"/>
      <c r="H178" s="143"/>
      <c r="I178" s="139"/>
      <c r="J178" s="109"/>
      <c r="K178" s="109"/>
      <c r="L178" s="109"/>
      <c r="M178" s="109"/>
      <c r="N178" s="109"/>
      <c r="O178" s="109"/>
      <c r="P178" s="109"/>
      <c r="Q178" s="109"/>
      <c r="R178" s="109"/>
      <c r="S178" s="109"/>
      <c r="T178" s="109"/>
      <c r="U178" s="109"/>
      <c r="V178" s="109"/>
      <c r="W178" s="109"/>
      <c r="X178" s="109"/>
    </row>
    <row r="179" spans="1:24" s="1" customFormat="1" ht="30" customHeight="1">
      <c r="A179" s="136"/>
      <c r="B179" s="78"/>
      <c r="C179" s="79"/>
      <c r="D179" s="84"/>
      <c r="E179" s="86"/>
      <c r="F179" s="107"/>
      <c r="G179" s="120"/>
      <c r="H179" s="121"/>
      <c r="I179" s="13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</sheetData>
  <mergeCells count="4">
    <mergeCell ref="D1:I1"/>
    <mergeCell ref="D3:I3"/>
    <mergeCell ref="F4:I4"/>
    <mergeCell ref="G5:I5"/>
  </mergeCells>
  <phoneticPr fontId="4"/>
  <dataValidations count="1">
    <dataValidation imeMode="off" allowBlank="1" showInputMessage="1" showErrorMessage="1" sqref="F8:F1048576"/>
  </dataValidations>
  <printOptions horizontalCentered="1"/>
  <pageMargins left="0.55118110236220474" right="0.55118110236220474" top="0.86614173228346458" bottom="0.47244094488188981" header="0.51181102362204722" footer="0.27559055118110237"/>
  <pageSetup paperSize="9" scale="81" fitToHeight="0" orientation="portrait" blackAndWhite="1" cellComments="asDisplayed" useFirstPageNumber="1" verticalDpi="300" r:id="rId1"/>
  <headerFooter scaleWithDoc="0" alignWithMargins="0">
    <oddFooter>&amp;R&amp;9久留米工業高専練心館改修工事（明細-&amp;P）</oddFooter>
  </headerFooter>
  <rowBreaks count="5" manualBreakCount="5">
    <brk id="39" min="1" max="7" man="1"/>
    <brk id="69" min="1" max="7" man="1"/>
    <brk id="99" min="1" max="7" man="1"/>
    <brk id="129" min="1" max="7" man="1"/>
    <brk id="159" min="1" max="7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BK366"/>
  <sheetViews>
    <sheetView view="pageBreakPreview" zoomScaleSheetLayoutView="100" workbookViewId="0">
      <selection activeCell="I31" sqref="I31"/>
    </sheetView>
  </sheetViews>
  <sheetFormatPr defaultRowHeight="30" customHeight="1"/>
  <cols>
    <col min="1" max="1" width="3.25" style="5" customWidth="1"/>
    <col min="2" max="2" width="23.625" style="174" customWidth="1"/>
    <col min="3" max="3" width="20.625" style="174" customWidth="1"/>
    <col min="4" max="5" width="7.625" style="174" customWidth="1"/>
    <col min="6" max="6" width="14.25" style="174" customWidth="1"/>
    <col min="7" max="7" width="22.875" style="174" customWidth="1"/>
    <col min="8" max="8" width="13.125" bestFit="1" customWidth="1"/>
    <col min="9" max="9" width="14.375" customWidth="1"/>
    <col min="10" max="10" width="13.375" style="4" bestFit="1" customWidth="1"/>
    <col min="11" max="11" width="10.5" bestFit="1" customWidth="1"/>
    <col min="64" max="16384" width="9" style="5"/>
  </cols>
  <sheetData>
    <row r="1" spans="1:13" ht="24" customHeight="1">
      <c r="B1" s="173" t="s">
        <v>18</v>
      </c>
      <c r="H1" s="25"/>
      <c r="I1" s="25"/>
      <c r="J1" s="26"/>
    </row>
    <row r="2" spans="1:13" ht="30" customHeight="1">
      <c r="B2" s="175" t="s">
        <v>2</v>
      </c>
      <c r="C2" s="175" t="s">
        <v>19</v>
      </c>
      <c r="D2" s="175" t="s">
        <v>20</v>
      </c>
      <c r="E2" s="175" t="s">
        <v>21</v>
      </c>
      <c r="F2" s="175" t="s">
        <v>22</v>
      </c>
      <c r="G2" s="175" t="s">
        <v>23</v>
      </c>
      <c r="H2" s="25"/>
      <c r="I2" s="25"/>
      <c r="J2" s="26"/>
    </row>
    <row r="3" spans="1:13" ht="30" customHeight="1">
      <c r="B3" s="49" t="s">
        <v>695</v>
      </c>
      <c r="C3" s="176"/>
      <c r="D3" s="176"/>
      <c r="E3" s="176"/>
      <c r="F3" s="177"/>
      <c r="G3" s="178"/>
      <c r="H3" s="25"/>
      <c r="I3" s="25"/>
      <c r="J3" s="26"/>
    </row>
    <row r="4" spans="1:13" ht="30" customHeight="1">
      <c r="B4" s="49" t="s">
        <v>696</v>
      </c>
      <c r="C4" s="176"/>
      <c r="D4" s="176"/>
      <c r="E4" s="176"/>
      <c r="F4" s="177"/>
      <c r="G4" s="178"/>
      <c r="H4" s="25"/>
      <c r="I4" s="25"/>
      <c r="J4" s="26"/>
    </row>
    <row r="5" spans="1:13" ht="30" customHeight="1">
      <c r="B5" s="179" t="s">
        <v>697</v>
      </c>
      <c r="C5" s="176"/>
      <c r="D5" s="183">
        <v>1</v>
      </c>
      <c r="E5" s="181" t="s">
        <v>25</v>
      </c>
      <c r="F5" s="184"/>
      <c r="G5" s="178"/>
      <c r="H5" s="25"/>
      <c r="I5" s="25"/>
      <c r="J5" s="27"/>
      <c r="K5" s="7"/>
    </row>
    <row r="6" spans="1:13" s="4" customFormat="1" ht="30" customHeight="1">
      <c r="B6" s="179" t="s">
        <v>698</v>
      </c>
      <c r="C6" s="176"/>
      <c r="D6" s="183">
        <v>1</v>
      </c>
      <c r="E6" s="181" t="s">
        <v>25</v>
      </c>
      <c r="F6" s="184"/>
      <c r="G6" s="178"/>
      <c r="H6" s="27"/>
      <c r="I6" s="27"/>
      <c r="J6" s="27"/>
      <c r="K6" s="7"/>
      <c r="L6" s="5"/>
      <c r="M6" s="5"/>
    </row>
    <row r="7" spans="1:13" s="4" customFormat="1" ht="30" customHeight="1">
      <c r="B7" s="179" t="s">
        <v>699</v>
      </c>
      <c r="C7" s="176"/>
      <c r="D7" s="183">
        <v>1</v>
      </c>
      <c r="E7" s="181" t="s">
        <v>25</v>
      </c>
      <c r="F7" s="184"/>
      <c r="G7" s="178"/>
      <c r="H7" s="27"/>
      <c r="I7" s="27"/>
      <c r="J7" s="27"/>
      <c r="K7" s="7"/>
      <c r="L7" s="5"/>
      <c r="M7" s="5"/>
    </row>
    <row r="8" spans="1:13" ht="30" customHeight="1">
      <c r="B8" s="179" t="s">
        <v>700</v>
      </c>
      <c r="C8" s="185"/>
      <c r="D8" s="183">
        <v>1</v>
      </c>
      <c r="E8" s="181" t="s">
        <v>25</v>
      </c>
      <c r="F8" s="184"/>
      <c r="G8" s="178"/>
      <c r="H8" s="25"/>
      <c r="I8" s="25"/>
      <c r="J8" s="27"/>
      <c r="K8" s="7"/>
    </row>
    <row r="9" spans="1:13" ht="30" customHeight="1">
      <c r="A9"/>
      <c r="B9" s="179" t="s">
        <v>701</v>
      </c>
      <c r="C9" s="176"/>
      <c r="D9" s="183">
        <v>1</v>
      </c>
      <c r="E9" s="181" t="s">
        <v>25</v>
      </c>
      <c r="F9" s="184"/>
      <c r="G9" s="178"/>
      <c r="H9" s="25"/>
      <c r="I9" s="25"/>
      <c r="J9" s="27"/>
      <c r="K9" s="7"/>
    </row>
    <row r="10" spans="1:13" ht="30" customHeight="1">
      <c r="A10"/>
      <c r="B10" s="179" t="s">
        <v>702</v>
      </c>
      <c r="C10" s="176"/>
      <c r="D10" s="183">
        <v>1</v>
      </c>
      <c r="E10" s="181" t="s">
        <v>25</v>
      </c>
      <c r="F10" s="184"/>
      <c r="G10" s="178"/>
      <c r="H10" s="25"/>
      <c r="I10" s="25"/>
      <c r="J10" s="27"/>
      <c r="K10" s="7"/>
    </row>
    <row r="11" spans="1:13" ht="30" customHeight="1">
      <c r="A11"/>
      <c r="B11" s="179" t="s">
        <v>703</v>
      </c>
      <c r="C11" s="176"/>
      <c r="D11" s="183">
        <v>1</v>
      </c>
      <c r="E11" s="181" t="s">
        <v>25</v>
      </c>
      <c r="F11" s="182"/>
      <c r="G11" s="178"/>
      <c r="H11" s="25"/>
      <c r="I11" s="25"/>
      <c r="J11" s="27"/>
      <c r="K11" s="7"/>
    </row>
    <row r="12" spans="1:13" ht="30" customHeight="1">
      <c r="A12"/>
      <c r="B12" s="179" t="s">
        <v>704</v>
      </c>
      <c r="C12" s="176"/>
      <c r="D12" s="183">
        <v>1</v>
      </c>
      <c r="E12" s="181" t="s">
        <v>25</v>
      </c>
      <c r="F12" s="182"/>
      <c r="G12" s="178"/>
      <c r="H12" s="25"/>
      <c r="I12" s="25"/>
      <c r="J12" s="27"/>
      <c r="K12" s="7"/>
    </row>
    <row r="13" spans="1:13" ht="30" customHeight="1">
      <c r="A13"/>
      <c r="B13" s="49"/>
      <c r="C13" s="176"/>
      <c r="D13" s="183"/>
      <c r="E13" s="181"/>
      <c r="F13" s="182"/>
      <c r="G13" s="178"/>
      <c r="H13" s="25"/>
      <c r="I13" s="25"/>
      <c r="J13" s="27"/>
      <c r="K13" s="7"/>
    </row>
    <row r="14" spans="1:13" ht="30" customHeight="1">
      <c r="A14"/>
      <c r="B14" s="179" t="s">
        <v>705</v>
      </c>
      <c r="C14" s="176"/>
      <c r="D14" s="183"/>
      <c r="E14" s="181"/>
      <c r="F14" s="186"/>
      <c r="G14" s="178"/>
      <c r="H14" s="25"/>
      <c r="I14" s="28"/>
      <c r="J14" s="27"/>
      <c r="K14" s="7"/>
    </row>
    <row r="15" spans="1:13" ht="30" customHeight="1">
      <c r="A15"/>
      <c r="B15" s="234" t="s">
        <v>706</v>
      </c>
      <c r="C15" s="176"/>
      <c r="D15" s="183">
        <v>1</v>
      </c>
      <c r="E15" s="181" t="s">
        <v>25</v>
      </c>
      <c r="F15" s="186"/>
      <c r="G15" s="178"/>
      <c r="H15" s="25"/>
      <c r="I15" s="28"/>
      <c r="J15" s="27"/>
      <c r="K15" s="7"/>
    </row>
    <row r="16" spans="1:13" ht="30" customHeight="1">
      <c r="A16"/>
      <c r="B16" s="234" t="s">
        <v>707</v>
      </c>
      <c r="C16" s="176"/>
      <c r="D16" s="183">
        <v>1</v>
      </c>
      <c r="E16" s="181" t="s">
        <v>25</v>
      </c>
      <c r="F16" s="186"/>
      <c r="G16" s="178"/>
      <c r="H16" s="25"/>
      <c r="I16" s="28"/>
      <c r="J16" s="27"/>
      <c r="K16" s="7"/>
    </row>
    <row r="17" spans="1:11" ht="30" customHeight="1">
      <c r="A17"/>
      <c r="B17" s="178"/>
      <c r="C17" s="176"/>
      <c r="D17" s="180"/>
      <c r="E17" s="181"/>
      <c r="F17" s="186"/>
      <c r="G17" s="178"/>
      <c r="H17" s="25"/>
      <c r="I17" s="28"/>
      <c r="J17" s="27"/>
      <c r="K17" s="7"/>
    </row>
    <row r="18" spans="1:11" ht="30" customHeight="1">
      <c r="A18"/>
      <c r="B18" s="178"/>
      <c r="C18" s="176"/>
      <c r="D18" s="180"/>
      <c r="E18" s="181"/>
      <c r="F18" s="186"/>
      <c r="G18" s="178"/>
      <c r="H18" s="25"/>
      <c r="I18" s="28"/>
      <c r="J18" s="27"/>
      <c r="K18" s="7"/>
    </row>
    <row r="19" spans="1:11" ht="30" customHeight="1">
      <c r="A19"/>
      <c r="B19" s="49"/>
      <c r="C19" s="176"/>
      <c r="D19" s="180"/>
      <c r="E19" s="181"/>
      <c r="F19" s="186"/>
      <c r="G19" s="178"/>
      <c r="H19" s="25"/>
      <c r="I19" s="28"/>
      <c r="J19" s="27"/>
      <c r="K19" s="7"/>
    </row>
    <row r="20" spans="1:11" ht="30" customHeight="1">
      <c r="A20"/>
      <c r="B20" s="50"/>
      <c r="C20" s="176"/>
      <c r="D20" s="183"/>
      <c r="E20" s="181"/>
      <c r="F20" s="186"/>
      <c r="G20" s="178"/>
      <c r="H20" s="25"/>
      <c r="I20" s="28"/>
      <c r="J20" s="27"/>
      <c r="K20" s="7"/>
    </row>
    <row r="21" spans="1:11" ht="30" customHeight="1">
      <c r="A21"/>
      <c r="B21" s="179"/>
      <c r="C21" s="176"/>
      <c r="D21" s="183"/>
      <c r="E21" s="181"/>
      <c r="F21" s="186"/>
      <c r="G21" s="178"/>
      <c r="H21" s="25"/>
      <c r="I21" s="28"/>
      <c r="J21" s="27"/>
      <c r="K21" s="7"/>
    </row>
    <row r="22" spans="1:11" ht="30" customHeight="1">
      <c r="A22"/>
      <c r="B22" s="178" t="s">
        <v>32</v>
      </c>
      <c r="C22" s="176"/>
      <c r="D22" s="180"/>
      <c r="E22" s="181"/>
      <c r="F22" s="186"/>
      <c r="G22" s="178"/>
      <c r="H22" s="25"/>
      <c r="I22" s="28"/>
      <c r="J22" s="27"/>
      <c r="K22" s="7"/>
    </row>
    <row r="23" spans="1:11" ht="30" customHeight="1">
      <c r="A23"/>
      <c r="B23" s="178"/>
      <c r="C23" s="176"/>
      <c r="D23" s="180"/>
      <c r="E23" s="181"/>
      <c r="F23" s="186"/>
      <c r="G23" s="178"/>
      <c r="H23" s="25"/>
      <c r="I23" s="28"/>
      <c r="J23" s="27"/>
      <c r="K23" s="7"/>
    </row>
    <row r="24" spans="1:11" ht="30" customHeight="1">
      <c r="A24"/>
      <c r="B24" s="49" t="s">
        <v>708</v>
      </c>
      <c r="C24" s="176"/>
      <c r="D24" s="180"/>
      <c r="E24" s="181"/>
      <c r="F24" s="186"/>
      <c r="G24" s="178"/>
      <c r="H24" s="25"/>
      <c r="I24" s="28"/>
      <c r="J24" s="27"/>
      <c r="K24" s="7"/>
    </row>
    <row r="25" spans="1:11" ht="30" customHeight="1">
      <c r="A25"/>
      <c r="B25" s="50" t="s">
        <v>709</v>
      </c>
      <c r="C25" s="176"/>
      <c r="D25" s="183">
        <v>1</v>
      </c>
      <c r="E25" s="181" t="s">
        <v>25</v>
      </c>
      <c r="F25" s="186"/>
      <c r="G25" s="178"/>
      <c r="H25" s="25"/>
      <c r="I25" s="28"/>
      <c r="J25" s="27"/>
      <c r="K25" s="7"/>
    </row>
    <row r="26" spans="1:11" ht="30" customHeight="1">
      <c r="A26"/>
      <c r="B26" s="178" t="s">
        <v>32</v>
      </c>
      <c r="C26" s="176"/>
      <c r="D26" s="180"/>
      <c r="E26" s="181"/>
      <c r="F26" s="186"/>
      <c r="G26" s="178"/>
      <c r="H26" s="25"/>
      <c r="I26" s="28"/>
      <c r="J26" s="27"/>
      <c r="K26" s="7"/>
    </row>
    <row r="27" spans="1:11" ht="30" customHeight="1">
      <c r="A27"/>
      <c r="B27" s="178"/>
      <c r="C27" s="176"/>
      <c r="D27" s="180"/>
      <c r="E27" s="181"/>
      <c r="F27" s="186"/>
      <c r="G27" s="178"/>
      <c r="H27" s="25"/>
      <c r="I27" s="28"/>
      <c r="J27" s="27"/>
      <c r="K27" s="7"/>
    </row>
    <row r="28" spans="1:11" ht="30" customHeight="1">
      <c r="A28"/>
      <c r="B28" s="178" t="s">
        <v>710</v>
      </c>
      <c r="C28" s="176"/>
      <c r="D28" s="180"/>
      <c r="E28" s="181"/>
      <c r="F28" s="186"/>
      <c r="G28" s="178"/>
      <c r="H28" s="25"/>
      <c r="I28" s="28"/>
      <c r="J28" s="27"/>
      <c r="K28" s="7"/>
    </row>
    <row r="29" spans="1:11" ht="30" customHeight="1">
      <c r="A29"/>
      <c r="B29" s="178"/>
      <c r="C29" s="176"/>
      <c r="D29" s="180"/>
      <c r="E29" s="181"/>
      <c r="F29" s="186"/>
      <c r="G29" s="178"/>
      <c r="H29" s="25"/>
      <c r="I29" s="28"/>
      <c r="J29" s="27"/>
      <c r="K29" s="7"/>
    </row>
    <row r="30" spans="1:11" ht="30" customHeight="1">
      <c r="A30"/>
      <c r="B30" s="178"/>
      <c r="C30" s="176"/>
      <c r="D30" s="180"/>
      <c r="E30" s="181"/>
      <c r="F30" s="186"/>
      <c r="G30" s="178"/>
      <c r="H30" s="25"/>
      <c r="I30" s="28"/>
      <c r="J30" s="27"/>
      <c r="K30" s="7"/>
    </row>
    <row r="31" spans="1:11" ht="30" customHeight="1">
      <c r="A31"/>
      <c r="B31" s="178"/>
      <c r="C31" s="176"/>
      <c r="D31" s="180"/>
      <c r="E31" s="181"/>
      <c r="F31" s="186"/>
      <c r="G31" s="178"/>
      <c r="H31" s="25"/>
      <c r="I31" s="28"/>
      <c r="J31" s="27"/>
      <c r="K31" s="7"/>
    </row>
    <row r="32" spans="1:11" ht="30" customHeight="1">
      <c r="A32"/>
      <c r="B32" s="178"/>
      <c r="C32" s="176"/>
      <c r="D32" s="180"/>
      <c r="E32" s="181"/>
      <c r="F32" s="186"/>
      <c r="G32" s="178"/>
      <c r="H32" s="25"/>
      <c r="I32" s="28"/>
      <c r="J32" s="27"/>
      <c r="K32" s="7"/>
    </row>
    <row r="33" spans="1:11" ht="30" customHeight="1">
      <c r="A33"/>
      <c r="B33" s="178"/>
      <c r="C33" s="176"/>
      <c r="D33" s="180"/>
      <c r="E33" s="181"/>
      <c r="F33" s="186"/>
      <c r="G33" s="178"/>
      <c r="H33" s="25"/>
      <c r="I33" s="28"/>
      <c r="J33" s="27"/>
      <c r="K33" s="7"/>
    </row>
    <row r="34" spans="1:11" ht="30" customHeight="1">
      <c r="A34"/>
      <c r="B34" s="178"/>
      <c r="C34" s="176"/>
      <c r="D34" s="180"/>
      <c r="E34" s="181"/>
      <c r="F34" s="186"/>
      <c r="G34" s="178"/>
      <c r="I34" s="7"/>
      <c r="J34" s="5"/>
      <c r="K34" s="7"/>
    </row>
    <row r="35" spans="1:11" ht="30" customHeight="1">
      <c r="A35"/>
      <c r="B35" s="178"/>
      <c r="C35" s="176"/>
      <c r="D35" s="180"/>
      <c r="E35" s="181"/>
      <c r="F35" s="186"/>
      <c r="G35" s="178"/>
      <c r="I35" s="7"/>
      <c r="J35" s="5"/>
      <c r="K35" s="7"/>
    </row>
    <row r="36" spans="1:11" ht="30" customHeight="1">
      <c r="A36"/>
      <c r="B36" s="178"/>
      <c r="C36" s="176"/>
      <c r="D36" s="180"/>
      <c r="E36" s="181"/>
      <c r="F36" s="186"/>
      <c r="G36" s="178"/>
      <c r="I36" s="7"/>
      <c r="J36" s="5"/>
      <c r="K36" s="7"/>
    </row>
    <row r="37" spans="1:11" ht="30" customHeight="1">
      <c r="A37"/>
      <c r="B37" s="178"/>
      <c r="C37" s="176"/>
      <c r="D37" s="180"/>
      <c r="E37" s="181"/>
      <c r="F37" s="186"/>
      <c r="G37" s="178"/>
      <c r="I37" s="7"/>
      <c r="J37" s="5"/>
      <c r="K37" s="7"/>
    </row>
    <row r="38" spans="1:11" ht="30" customHeight="1">
      <c r="A38"/>
      <c r="B38" s="178"/>
      <c r="C38" s="176"/>
      <c r="D38" s="180"/>
      <c r="E38" s="181"/>
      <c r="F38" s="186"/>
      <c r="G38" s="178"/>
      <c r="I38" s="7"/>
      <c r="J38" s="5"/>
      <c r="K38" s="7"/>
    </row>
    <row r="39" spans="1:11" ht="30" customHeight="1">
      <c r="A39"/>
      <c r="B39" s="178"/>
      <c r="C39" s="176"/>
      <c r="D39" s="180"/>
      <c r="E39" s="181"/>
      <c r="F39" s="186"/>
      <c r="G39" s="178"/>
      <c r="I39" s="7"/>
      <c r="J39" s="5"/>
      <c r="K39" s="7"/>
    </row>
    <row r="40" spans="1:11" ht="30" customHeight="1">
      <c r="A40"/>
      <c r="B40" s="178"/>
      <c r="C40" s="176"/>
      <c r="D40" s="180"/>
      <c r="E40" s="181"/>
      <c r="F40" s="186"/>
      <c r="G40" s="178"/>
      <c r="I40" s="7"/>
      <c r="J40" s="5"/>
      <c r="K40" s="7"/>
    </row>
    <row r="41" spans="1:11" ht="30" customHeight="1">
      <c r="A41"/>
      <c r="B41" s="178"/>
      <c r="C41" s="176"/>
      <c r="D41" s="180"/>
      <c r="E41" s="181"/>
      <c r="F41" s="186"/>
      <c r="G41" s="178"/>
      <c r="I41" s="7"/>
      <c r="J41" s="5"/>
      <c r="K41" s="7"/>
    </row>
    <row r="42" spans="1:11" ht="30" customHeight="1">
      <c r="A42"/>
      <c r="B42" s="178"/>
      <c r="C42" s="176"/>
      <c r="D42" s="180"/>
      <c r="E42" s="181"/>
      <c r="F42" s="186"/>
      <c r="G42" s="178"/>
      <c r="I42" s="7"/>
      <c r="J42" s="5"/>
      <c r="K42" s="7"/>
    </row>
    <row r="43" spans="1:11" ht="30" customHeight="1">
      <c r="A43"/>
      <c r="B43" s="178"/>
      <c r="C43" s="176"/>
      <c r="D43" s="180"/>
      <c r="E43" s="181"/>
      <c r="F43" s="186"/>
      <c r="G43" s="178"/>
      <c r="I43" s="7"/>
      <c r="J43" s="5"/>
      <c r="K43" s="7"/>
    </row>
    <row r="44" spans="1:11" ht="30" customHeight="1">
      <c r="A44"/>
      <c r="B44" s="178"/>
      <c r="C44" s="176"/>
      <c r="D44" s="180"/>
      <c r="E44" s="181"/>
      <c r="F44" s="186"/>
      <c r="G44" s="178"/>
      <c r="I44" s="7"/>
      <c r="J44" s="5"/>
      <c r="K44" s="7"/>
    </row>
    <row r="45" spans="1:11" ht="30" customHeight="1">
      <c r="A45"/>
      <c r="B45" s="179" t="s">
        <v>33</v>
      </c>
      <c r="C45" s="176"/>
      <c r="D45" s="180"/>
      <c r="E45" s="181"/>
      <c r="F45" s="182"/>
      <c r="G45" s="178"/>
      <c r="J45" s="5"/>
      <c r="K45" s="7"/>
    </row>
    <row r="46" spans="1:11" ht="30" customHeight="1">
      <c r="B46" s="179" t="s">
        <v>33</v>
      </c>
      <c r="C46" s="176"/>
      <c r="D46" s="180"/>
      <c r="E46" s="181"/>
      <c r="F46" s="182"/>
      <c r="G46" s="178"/>
      <c r="J46" s="5"/>
    </row>
    <row r="47" spans="1:11" ht="30" customHeight="1">
      <c r="B47" s="179" t="s">
        <v>33</v>
      </c>
      <c r="C47" s="176"/>
      <c r="D47" s="180"/>
      <c r="E47" s="181"/>
      <c r="F47" s="182"/>
      <c r="G47" s="178"/>
      <c r="J47" s="5"/>
    </row>
    <row r="48" spans="1:11" ht="30" customHeight="1">
      <c r="B48" s="179" t="s">
        <v>33</v>
      </c>
      <c r="C48" s="176"/>
      <c r="D48" s="180"/>
      <c r="E48" s="181"/>
      <c r="F48" s="182"/>
      <c r="G48" s="178"/>
      <c r="J48" s="5"/>
    </row>
    <row r="49" spans="2:10" ht="30" customHeight="1">
      <c r="B49" s="179" t="s">
        <v>33</v>
      </c>
      <c r="C49" s="176"/>
      <c r="D49" s="180"/>
      <c r="E49" s="181"/>
      <c r="F49" s="182"/>
      <c r="G49" s="178"/>
      <c r="J49" s="5"/>
    </row>
    <row r="50" spans="2:10" ht="30" customHeight="1">
      <c r="B50" s="179" t="s">
        <v>33</v>
      </c>
      <c r="C50" s="176"/>
      <c r="D50" s="180"/>
      <c r="E50" s="181"/>
      <c r="F50" s="182"/>
      <c r="G50" s="178"/>
      <c r="J50" s="5"/>
    </row>
    <row r="51" spans="2:10" ht="30" customHeight="1">
      <c r="B51" s="179" t="s">
        <v>33</v>
      </c>
      <c r="C51" s="176"/>
      <c r="D51" s="180"/>
      <c r="E51" s="181"/>
      <c r="F51" s="182"/>
      <c r="G51" s="178"/>
      <c r="J51" s="5"/>
    </row>
    <row r="52" spans="2:10" ht="30" customHeight="1">
      <c r="B52" s="179" t="s">
        <v>33</v>
      </c>
      <c r="C52" s="176"/>
      <c r="D52" s="180"/>
      <c r="E52" s="181"/>
      <c r="F52" s="182"/>
      <c r="G52" s="178"/>
      <c r="J52" s="5"/>
    </row>
    <row r="53" spans="2:10" ht="30" customHeight="1">
      <c r="B53" s="179" t="s">
        <v>33</v>
      </c>
      <c r="C53" s="176"/>
      <c r="D53" s="180"/>
      <c r="E53" s="181"/>
      <c r="F53" s="182"/>
      <c r="G53" s="178"/>
      <c r="J53" s="5"/>
    </row>
    <row r="54" spans="2:10" ht="30" customHeight="1">
      <c r="B54" s="179" t="s">
        <v>33</v>
      </c>
      <c r="C54" s="176"/>
      <c r="D54" s="180"/>
      <c r="E54" s="181"/>
      <c r="F54" s="182"/>
      <c r="G54" s="178"/>
      <c r="J54" s="5"/>
    </row>
    <row r="55" spans="2:10" ht="30" customHeight="1">
      <c r="B55" s="187"/>
      <c r="C55" s="187"/>
      <c r="D55" s="187"/>
      <c r="E55" s="187"/>
      <c r="F55" s="187"/>
      <c r="G55" s="188"/>
      <c r="J55" s="5"/>
    </row>
    <row r="56" spans="2:10" ht="30" customHeight="1">
      <c r="B56" s="187"/>
      <c r="C56" s="187"/>
      <c r="D56" s="187"/>
      <c r="E56" s="187"/>
      <c r="F56" s="187"/>
      <c r="G56" s="188"/>
      <c r="J56" s="5"/>
    </row>
    <row r="57" spans="2:10" ht="30" customHeight="1">
      <c r="B57" s="187"/>
      <c r="C57" s="187"/>
      <c r="D57" s="187"/>
      <c r="E57" s="187"/>
      <c r="F57" s="187"/>
      <c r="G57" s="188"/>
      <c r="J57" s="5"/>
    </row>
    <row r="58" spans="2:10" ht="30" customHeight="1">
      <c r="B58" s="187"/>
      <c r="C58" s="187"/>
      <c r="D58" s="187"/>
      <c r="E58" s="187"/>
      <c r="F58" s="187"/>
      <c r="G58" s="188"/>
      <c r="J58" s="5"/>
    </row>
    <row r="59" spans="2:10" ht="30" customHeight="1">
      <c r="B59" s="187"/>
      <c r="C59" s="187"/>
      <c r="D59" s="187"/>
      <c r="E59" s="187"/>
      <c r="F59" s="187"/>
      <c r="G59" s="188"/>
      <c r="J59" s="5"/>
    </row>
    <row r="60" spans="2:10" ht="30" customHeight="1">
      <c r="B60" s="187"/>
      <c r="C60" s="187"/>
      <c r="D60" s="187"/>
      <c r="E60" s="187"/>
      <c r="F60" s="187"/>
      <c r="G60" s="188"/>
      <c r="J60" s="5"/>
    </row>
    <row r="61" spans="2:10" ht="30" customHeight="1">
      <c r="B61" s="187"/>
      <c r="C61" s="187"/>
      <c r="D61" s="187"/>
      <c r="E61" s="187"/>
      <c r="F61" s="187"/>
      <c r="G61" s="188"/>
      <c r="J61" s="5"/>
    </row>
    <row r="62" spans="2:10" ht="30" customHeight="1">
      <c r="B62" s="187"/>
      <c r="C62" s="187"/>
      <c r="D62" s="187"/>
      <c r="E62" s="187"/>
      <c r="F62" s="187"/>
      <c r="G62" s="188"/>
      <c r="J62" s="5"/>
    </row>
    <row r="63" spans="2:10" ht="30" customHeight="1">
      <c r="B63" s="187"/>
      <c r="C63" s="187"/>
      <c r="D63" s="187"/>
      <c r="E63" s="187"/>
      <c r="F63" s="187"/>
      <c r="G63" s="188"/>
      <c r="J63" s="5"/>
    </row>
    <row r="64" spans="2:10" ht="30" customHeight="1">
      <c r="B64" s="187"/>
      <c r="C64" s="187"/>
      <c r="D64" s="187"/>
      <c r="E64" s="187"/>
      <c r="F64" s="187"/>
      <c r="G64" s="188"/>
      <c r="J64" s="5"/>
    </row>
    <row r="65" spans="2:10" ht="30" customHeight="1">
      <c r="B65" s="187"/>
      <c r="C65" s="187"/>
      <c r="D65" s="187"/>
      <c r="E65" s="187"/>
      <c r="F65" s="187"/>
      <c r="G65" s="188"/>
      <c r="J65" s="5"/>
    </row>
    <row r="66" spans="2:10" ht="30" customHeight="1">
      <c r="B66" s="187"/>
      <c r="C66" s="187"/>
      <c r="D66" s="187"/>
      <c r="E66" s="187"/>
      <c r="F66" s="187"/>
      <c r="G66" s="188"/>
      <c r="J66" s="5"/>
    </row>
    <row r="67" spans="2:10" ht="30" customHeight="1">
      <c r="B67" s="187"/>
      <c r="C67" s="187"/>
      <c r="D67" s="187"/>
      <c r="E67" s="187"/>
      <c r="F67" s="187"/>
      <c r="G67" s="188"/>
      <c r="J67" s="5"/>
    </row>
    <row r="68" spans="2:10" ht="30" customHeight="1">
      <c r="B68" s="187"/>
      <c r="C68" s="187"/>
      <c r="D68" s="187"/>
      <c r="E68" s="187"/>
      <c r="F68" s="187"/>
      <c r="G68" s="188"/>
      <c r="J68" s="5"/>
    </row>
    <row r="69" spans="2:10" ht="30" customHeight="1">
      <c r="B69" s="187"/>
      <c r="C69" s="187"/>
      <c r="D69" s="187"/>
      <c r="E69" s="187"/>
      <c r="F69" s="187"/>
      <c r="G69" s="188"/>
      <c r="J69" s="5"/>
    </row>
    <row r="70" spans="2:10" ht="30" customHeight="1">
      <c r="B70" s="187"/>
      <c r="C70" s="187"/>
      <c r="D70" s="187"/>
      <c r="E70" s="187"/>
      <c r="F70" s="187"/>
      <c r="G70" s="188"/>
      <c r="J70" s="5"/>
    </row>
    <row r="71" spans="2:10" ht="30" customHeight="1">
      <c r="B71" s="187"/>
      <c r="C71" s="187"/>
      <c r="D71" s="187"/>
      <c r="E71" s="187"/>
      <c r="F71" s="187"/>
      <c r="G71" s="188"/>
      <c r="J71" s="5"/>
    </row>
    <row r="72" spans="2:10" ht="30" customHeight="1">
      <c r="B72" s="187"/>
      <c r="C72" s="187"/>
      <c r="D72" s="187"/>
      <c r="E72" s="187"/>
      <c r="F72" s="187"/>
      <c r="G72" s="188"/>
      <c r="J72" s="5"/>
    </row>
    <row r="73" spans="2:10" ht="30" customHeight="1">
      <c r="B73" s="187"/>
      <c r="C73" s="187"/>
      <c r="D73" s="187"/>
      <c r="E73" s="187"/>
      <c r="F73" s="187"/>
      <c r="G73" s="188"/>
      <c r="J73" s="5"/>
    </row>
    <row r="74" spans="2:10" ht="30" customHeight="1">
      <c r="B74" s="187"/>
      <c r="C74" s="187"/>
      <c r="D74" s="187"/>
      <c r="E74" s="187"/>
      <c r="F74" s="187"/>
      <c r="G74" s="188"/>
      <c r="J74" s="5"/>
    </row>
    <row r="75" spans="2:10" ht="30" customHeight="1">
      <c r="B75" s="187"/>
      <c r="C75" s="187"/>
      <c r="D75" s="187"/>
      <c r="E75" s="187"/>
      <c r="F75" s="187"/>
      <c r="G75" s="188"/>
      <c r="J75" s="5"/>
    </row>
    <row r="76" spans="2:10" ht="30" customHeight="1">
      <c r="B76" s="187"/>
      <c r="C76" s="187"/>
      <c r="D76" s="187"/>
      <c r="E76" s="187"/>
      <c r="F76" s="187"/>
      <c r="G76" s="188"/>
      <c r="J76" s="5"/>
    </row>
    <row r="77" spans="2:10" ht="30" customHeight="1">
      <c r="B77" s="187"/>
      <c r="C77" s="187"/>
      <c r="D77" s="187"/>
      <c r="E77" s="187"/>
      <c r="F77" s="187"/>
      <c r="G77" s="188"/>
      <c r="J77" s="5"/>
    </row>
    <row r="78" spans="2:10" ht="30" customHeight="1">
      <c r="B78" s="187"/>
      <c r="C78" s="187"/>
      <c r="D78" s="187"/>
      <c r="E78" s="187"/>
      <c r="F78" s="187"/>
      <c r="G78" s="188"/>
      <c r="J78" s="5"/>
    </row>
    <row r="79" spans="2:10" ht="30" customHeight="1">
      <c r="B79" s="187"/>
      <c r="C79" s="187"/>
      <c r="D79" s="187"/>
      <c r="E79" s="187"/>
      <c r="F79" s="187"/>
      <c r="G79" s="188"/>
      <c r="J79" s="5"/>
    </row>
    <row r="80" spans="2:10" ht="30" customHeight="1">
      <c r="B80" s="187"/>
      <c r="C80" s="187"/>
      <c r="D80" s="187"/>
      <c r="E80" s="187"/>
      <c r="F80" s="187"/>
      <c r="G80" s="188"/>
      <c r="J80" s="5"/>
    </row>
    <row r="81" spans="2:10" ht="30" customHeight="1">
      <c r="B81" s="187"/>
      <c r="C81" s="187"/>
      <c r="D81" s="187"/>
      <c r="E81" s="187"/>
      <c r="F81" s="187"/>
      <c r="G81" s="188"/>
      <c r="J81" s="5"/>
    </row>
    <row r="82" spans="2:10" ht="30" customHeight="1">
      <c r="B82" s="187"/>
      <c r="C82" s="187"/>
      <c r="D82" s="187"/>
      <c r="E82" s="187"/>
      <c r="F82" s="187"/>
      <c r="G82" s="188"/>
      <c r="J82" s="5"/>
    </row>
    <row r="83" spans="2:10" ht="30" customHeight="1">
      <c r="B83" s="187"/>
      <c r="C83" s="187"/>
      <c r="D83" s="187"/>
      <c r="E83" s="187"/>
      <c r="F83" s="187"/>
      <c r="G83" s="188"/>
      <c r="J83" s="5"/>
    </row>
    <row r="84" spans="2:10" ht="30" customHeight="1">
      <c r="B84" s="187"/>
      <c r="C84" s="187"/>
      <c r="D84" s="187"/>
      <c r="E84" s="187"/>
      <c r="F84" s="187"/>
      <c r="G84" s="188"/>
      <c r="J84" s="5"/>
    </row>
    <row r="85" spans="2:10" ht="30" customHeight="1">
      <c r="B85" s="187"/>
      <c r="C85" s="187"/>
      <c r="D85" s="187"/>
      <c r="E85" s="187"/>
      <c r="F85" s="187"/>
      <c r="G85" s="188"/>
      <c r="J85" s="5"/>
    </row>
    <row r="86" spans="2:10" ht="30" customHeight="1">
      <c r="B86" s="187"/>
      <c r="C86" s="187"/>
      <c r="D86" s="187"/>
      <c r="E86" s="187"/>
      <c r="F86" s="187"/>
      <c r="G86" s="188"/>
      <c r="J86" s="5"/>
    </row>
    <row r="87" spans="2:10" ht="30" customHeight="1">
      <c r="B87" s="187"/>
      <c r="C87" s="187"/>
      <c r="D87" s="187"/>
      <c r="E87" s="187"/>
      <c r="F87" s="187"/>
      <c r="G87" s="188"/>
      <c r="J87" s="5"/>
    </row>
    <row r="88" spans="2:10" ht="30" customHeight="1">
      <c r="B88" s="187"/>
      <c r="C88" s="187"/>
      <c r="D88" s="187"/>
      <c r="E88" s="187"/>
      <c r="F88" s="187"/>
      <c r="G88" s="188"/>
      <c r="J88" s="5"/>
    </row>
    <row r="89" spans="2:10" ht="30" customHeight="1">
      <c r="B89" s="187"/>
      <c r="C89" s="187"/>
      <c r="D89" s="187"/>
      <c r="E89" s="187"/>
      <c r="F89" s="187"/>
      <c r="G89" s="188"/>
      <c r="J89" s="5"/>
    </row>
    <row r="90" spans="2:10" ht="30" customHeight="1">
      <c r="B90" s="187"/>
      <c r="C90" s="187"/>
      <c r="D90" s="187"/>
      <c r="E90" s="187"/>
      <c r="F90" s="187"/>
      <c r="G90" s="188"/>
      <c r="J90" s="5"/>
    </row>
    <row r="91" spans="2:10" ht="30" customHeight="1">
      <c r="B91" s="187"/>
      <c r="C91" s="187"/>
      <c r="D91" s="187"/>
      <c r="E91" s="187"/>
      <c r="F91" s="187"/>
      <c r="G91" s="188"/>
      <c r="J91" s="5"/>
    </row>
    <row r="92" spans="2:10" ht="30" customHeight="1">
      <c r="B92" s="187"/>
      <c r="C92" s="187"/>
      <c r="D92" s="187"/>
      <c r="E92" s="187"/>
      <c r="F92" s="187"/>
      <c r="G92" s="188"/>
      <c r="J92" s="5"/>
    </row>
    <row r="93" spans="2:10" ht="30" customHeight="1">
      <c r="B93" s="187"/>
      <c r="C93" s="187"/>
      <c r="D93" s="187"/>
      <c r="E93" s="187"/>
      <c r="F93" s="187"/>
      <c r="G93" s="188"/>
      <c r="J93" s="5"/>
    </row>
    <row r="94" spans="2:10" ht="30" customHeight="1">
      <c r="B94" s="187"/>
      <c r="C94" s="187"/>
      <c r="D94" s="187"/>
      <c r="E94" s="187"/>
      <c r="F94" s="187"/>
      <c r="G94" s="188"/>
      <c r="J94" s="5"/>
    </row>
    <row r="95" spans="2:10" ht="30" customHeight="1">
      <c r="B95" s="187"/>
      <c r="C95" s="187"/>
      <c r="D95" s="187"/>
      <c r="E95" s="187"/>
      <c r="F95" s="187"/>
      <c r="G95" s="188"/>
      <c r="J95" s="5"/>
    </row>
    <row r="96" spans="2:10" ht="30" customHeight="1">
      <c r="B96" s="187"/>
      <c r="C96" s="187"/>
      <c r="D96" s="187"/>
      <c r="E96" s="187"/>
      <c r="F96" s="187"/>
      <c r="G96" s="188"/>
      <c r="J96" s="5"/>
    </row>
    <row r="97" spans="2:10" ht="30" customHeight="1">
      <c r="B97" s="187"/>
      <c r="C97" s="187"/>
      <c r="D97" s="187"/>
      <c r="E97" s="187"/>
      <c r="F97" s="187"/>
      <c r="G97" s="188"/>
      <c r="J97" s="5"/>
    </row>
    <row r="98" spans="2:10" ht="30" customHeight="1">
      <c r="B98" s="187"/>
      <c r="C98" s="187"/>
      <c r="D98" s="187"/>
      <c r="E98" s="187"/>
      <c r="F98" s="187"/>
      <c r="G98" s="188"/>
      <c r="J98" s="5"/>
    </row>
    <row r="99" spans="2:10" ht="30" customHeight="1">
      <c r="B99" s="187"/>
      <c r="C99" s="187"/>
      <c r="D99" s="187"/>
      <c r="E99" s="187"/>
      <c r="F99" s="187"/>
      <c r="G99" s="188"/>
      <c r="J99" s="5"/>
    </row>
    <row r="100" spans="2:10" ht="30" customHeight="1">
      <c r="B100" s="187"/>
      <c r="C100" s="187"/>
      <c r="D100" s="187"/>
      <c r="E100" s="187"/>
      <c r="F100" s="187"/>
      <c r="G100" s="188"/>
      <c r="J100" s="5"/>
    </row>
    <row r="101" spans="2:10" ht="30" customHeight="1">
      <c r="B101" s="187"/>
      <c r="C101" s="187"/>
      <c r="D101" s="187"/>
      <c r="E101" s="187"/>
      <c r="F101" s="187"/>
      <c r="G101" s="188"/>
      <c r="J101" s="5"/>
    </row>
    <row r="102" spans="2:10" ht="30" customHeight="1">
      <c r="B102" s="187"/>
      <c r="C102" s="187"/>
      <c r="D102" s="187"/>
      <c r="E102" s="187"/>
      <c r="F102" s="187"/>
      <c r="G102" s="188"/>
      <c r="J102" s="5"/>
    </row>
    <row r="103" spans="2:10" ht="30" customHeight="1">
      <c r="B103" s="187"/>
      <c r="C103" s="187"/>
      <c r="D103" s="187"/>
      <c r="E103" s="187"/>
      <c r="F103" s="187"/>
      <c r="G103" s="188"/>
      <c r="J103" s="5"/>
    </row>
    <row r="104" spans="2:10" ht="30" customHeight="1">
      <c r="B104" s="187"/>
      <c r="C104" s="187"/>
      <c r="D104" s="187"/>
      <c r="E104" s="187"/>
      <c r="F104" s="187"/>
      <c r="G104" s="188"/>
      <c r="J104" s="5"/>
    </row>
    <row r="105" spans="2:10" ht="30" customHeight="1">
      <c r="B105" s="187"/>
      <c r="C105" s="187"/>
      <c r="D105" s="187"/>
      <c r="E105" s="187"/>
      <c r="F105" s="187"/>
      <c r="G105" s="188"/>
      <c r="J105" s="5"/>
    </row>
    <row r="106" spans="2:10" ht="30" customHeight="1">
      <c r="B106" s="187"/>
      <c r="C106" s="187"/>
      <c r="D106" s="187"/>
      <c r="E106" s="187"/>
      <c r="F106" s="187"/>
      <c r="G106" s="188"/>
      <c r="J106" s="5"/>
    </row>
    <row r="107" spans="2:10" ht="30" customHeight="1">
      <c r="B107" s="187"/>
      <c r="C107" s="187"/>
      <c r="D107" s="187"/>
      <c r="E107" s="187"/>
      <c r="F107" s="187"/>
      <c r="G107" s="188"/>
      <c r="J107" s="5"/>
    </row>
    <row r="108" spans="2:10" ht="30" customHeight="1">
      <c r="B108" s="187"/>
      <c r="C108" s="187"/>
      <c r="D108" s="187"/>
      <c r="E108" s="187"/>
      <c r="F108" s="187"/>
      <c r="G108" s="188"/>
      <c r="J108" s="5"/>
    </row>
    <row r="109" spans="2:10" ht="30" customHeight="1">
      <c r="B109" s="187"/>
      <c r="C109" s="187"/>
      <c r="D109" s="187"/>
      <c r="E109" s="187"/>
      <c r="F109" s="187"/>
      <c r="G109" s="188"/>
      <c r="J109" s="5"/>
    </row>
    <row r="110" spans="2:10" ht="30" customHeight="1">
      <c r="B110" s="187"/>
      <c r="C110" s="187"/>
      <c r="D110" s="187"/>
      <c r="E110" s="187"/>
      <c r="F110" s="187"/>
      <c r="G110" s="188"/>
      <c r="J110" s="5"/>
    </row>
    <row r="111" spans="2:10" ht="30" customHeight="1">
      <c r="B111" s="187"/>
      <c r="C111" s="187"/>
      <c r="D111" s="187"/>
      <c r="E111" s="187"/>
      <c r="F111" s="187"/>
      <c r="G111" s="188"/>
      <c r="J111" s="5"/>
    </row>
    <row r="112" spans="2:10" ht="30" customHeight="1">
      <c r="B112" s="187"/>
      <c r="C112" s="187"/>
      <c r="D112" s="187"/>
      <c r="E112" s="187"/>
      <c r="F112" s="187"/>
      <c r="G112" s="188"/>
      <c r="J112" s="5"/>
    </row>
    <row r="113" spans="2:10" ht="30" customHeight="1">
      <c r="B113" s="187"/>
      <c r="C113" s="187"/>
      <c r="D113" s="187"/>
      <c r="E113" s="187"/>
      <c r="F113" s="187"/>
      <c r="G113" s="188"/>
      <c r="J113" s="5"/>
    </row>
    <row r="114" spans="2:10" ht="30" customHeight="1">
      <c r="B114" s="187"/>
      <c r="C114" s="187"/>
      <c r="D114" s="187"/>
      <c r="E114" s="187"/>
      <c r="F114" s="187"/>
      <c r="G114" s="188"/>
      <c r="J114" s="5"/>
    </row>
    <row r="115" spans="2:10" ht="30" customHeight="1">
      <c r="B115" s="187"/>
      <c r="C115" s="187"/>
      <c r="D115" s="187"/>
      <c r="E115" s="187"/>
      <c r="F115" s="187"/>
      <c r="G115" s="188"/>
      <c r="J115" s="5"/>
    </row>
    <row r="116" spans="2:10" ht="30" customHeight="1">
      <c r="B116" s="187"/>
      <c r="C116" s="187"/>
      <c r="D116" s="187"/>
      <c r="E116" s="187"/>
      <c r="F116" s="187"/>
      <c r="G116" s="188"/>
      <c r="J116" s="5"/>
    </row>
    <row r="117" spans="2:10" ht="30" customHeight="1">
      <c r="B117" s="187"/>
      <c r="C117" s="187"/>
      <c r="D117" s="187"/>
      <c r="E117" s="187"/>
      <c r="F117" s="187"/>
      <c r="G117" s="188"/>
      <c r="J117" s="5"/>
    </row>
    <row r="118" spans="2:10" ht="30" customHeight="1">
      <c r="B118" s="187"/>
      <c r="C118" s="187"/>
      <c r="D118" s="187"/>
      <c r="E118" s="187"/>
      <c r="F118" s="187"/>
      <c r="G118" s="188"/>
      <c r="J118" s="5"/>
    </row>
    <row r="119" spans="2:10" ht="30" customHeight="1">
      <c r="B119" s="187"/>
      <c r="C119" s="187"/>
      <c r="D119" s="187"/>
      <c r="E119" s="187"/>
      <c r="F119" s="187"/>
      <c r="G119" s="188"/>
      <c r="J119" s="5"/>
    </row>
    <row r="120" spans="2:10" ht="30" customHeight="1">
      <c r="B120" s="187"/>
      <c r="C120" s="187"/>
      <c r="D120" s="187"/>
      <c r="E120" s="187"/>
      <c r="F120" s="187"/>
      <c r="G120" s="188"/>
      <c r="J120" s="5"/>
    </row>
    <row r="121" spans="2:10" ht="30" customHeight="1">
      <c r="B121" s="187"/>
      <c r="C121" s="187"/>
      <c r="D121" s="187"/>
      <c r="E121" s="187"/>
      <c r="F121" s="187"/>
      <c r="G121" s="188"/>
      <c r="J121" s="5"/>
    </row>
    <row r="122" spans="2:10" ht="30" customHeight="1">
      <c r="B122" s="187"/>
      <c r="C122" s="187"/>
      <c r="D122" s="187"/>
      <c r="E122" s="187"/>
      <c r="F122" s="187"/>
      <c r="G122" s="188"/>
      <c r="J122" s="5"/>
    </row>
    <row r="123" spans="2:10" ht="30" customHeight="1">
      <c r="B123" s="187"/>
      <c r="C123" s="187"/>
      <c r="D123" s="187"/>
      <c r="E123" s="187"/>
      <c r="F123" s="187"/>
      <c r="G123" s="188"/>
      <c r="J123" s="5"/>
    </row>
    <row r="124" spans="2:10" ht="30" customHeight="1">
      <c r="B124" s="187"/>
      <c r="C124" s="187"/>
      <c r="D124" s="187"/>
      <c r="E124" s="187"/>
      <c r="F124" s="187"/>
      <c r="G124" s="188"/>
      <c r="J124" s="5"/>
    </row>
    <row r="125" spans="2:10" ht="30" customHeight="1">
      <c r="B125" s="187"/>
      <c r="C125" s="187"/>
      <c r="D125" s="187"/>
      <c r="E125" s="187"/>
      <c r="F125" s="187"/>
      <c r="G125" s="188"/>
      <c r="J125" s="5"/>
    </row>
    <row r="126" spans="2:10" ht="30" customHeight="1">
      <c r="B126" s="187"/>
      <c r="C126" s="187"/>
      <c r="D126" s="187"/>
      <c r="E126" s="187"/>
      <c r="F126" s="187"/>
      <c r="G126" s="188"/>
      <c r="J126" s="5"/>
    </row>
    <row r="127" spans="2:10" ht="30" customHeight="1">
      <c r="B127" s="187"/>
      <c r="C127" s="187"/>
      <c r="D127" s="187"/>
      <c r="E127" s="187"/>
      <c r="F127" s="187"/>
      <c r="G127" s="188"/>
      <c r="J127" s="5"/>
    </row>
    <row r="128" spans="2:10" ht="30" customHeight="1">
      <c r="B128" s="187"/>
      <c r="C128" s="187"/>
      <c r="D128" s="187"/>
      <c r="E128" s="187"/>
      <c r="F128" s="187"/>
      <c r="G128" s="188"/>
      <c r="J128" s="5"/>
    </row>
    <row r="129" spans="2:10" ht="30" customHeight="1">
      <c r="B129" s="187"/>
      <c r="C129" s="187"/>
      <c r="D129" s="187"/>
      <c r="E129" s="187"/>
      <c r="F129" s="187"/>
      <c r="G129" s="188"/>
      <c r="J129" s="5"/>
    </row>
    <row r="130" spans="2:10" ht="30" customHeight="1">
      <c r="B130" s="187"/>
      <c r="C130" s="187"/>
      <c r="D130" s="187"/>
      <c r="E130" s="187"/>
      <c r="F130" s="187"/>
      <c r="G130" s="188"/>
      <c r="J130" s="5"/>
    </row>
    <row r="131" spans="2:10" ht="30" customHeight="1">
      <c r="B131" s="187"/>
      <c r="C131" s="187"/>
      <c r="D131" s="187"/>
      <c r="E131" s="187"/>
      <c r="F131" s="187"/>
      <c r="G131" s="188"/>
      <c r="J131" s="5"/>
    </row>
    <row r="132" spans="2:10" ht="30" customHeight="1">
      <c r="B132" s="187"/>
      <c r="C132" s="187"/>
      <c r="D132" s="187"/>
      <c r="E132" s="187"/>
      <c r="F132" s="187"/>
      <c r="G132" s="188"/>
      <c r="J132" s="5"/>
    </row>
    <row r="133" spans="2:10" ht="30" customHeight="1">
      <c r="B133" s="187"/>
      <c r="C133" s="187"/>
      <c r="D133" s="187"/>
      <c r="E133" s="187"/>
      <c r="F133" s="187"/>
      <c r="G133" s="188"/>
      <c r="J133" s="5"/>
    </row>
    <row r="134" spans="2:10" ht="30" customHeight="1">
      <c r="B134" s="187"/>
      <c r="C134" s="187"/>
      <c r="D134" s="187"/>
      <c r="E134" s="187"/>
      <c r="F134" s="187"/>
      <c r="G134" s="188"/>
      <c r="J134" s="5"/>
    </row>
    <row r="135" spans="2:10" ht="30" customHeight="1">
      <c r="B135" s="187"/>
      <c r="C135" s="187"/>
      <c r="D135" s="187"/>
      <c r="E135" s="187"/>
      <c r="F135" s="187"/>
      <c r="G135" s="188"/>
      <c r="J135" s="5"/>
    </row>
    <row r="136" spans="2:10" ht="30" customHeight="1">
      <c r="B136" s="187"/>
      <c r="C136" s="187"/>
      <c r="D136" s="187"/>
      <c r="E136" s="187"/>
      <c r="F136" s="187"/>
      <c r="G136" s="188"/>
      <c r="J136" s="5"/>
    </row>
    <row r="137" spans="2:10" ht="30" customHeight="1">
      <c r="B137" s="187"/>
      <c r="C137" s="187"/>
      <c r="D137" s="187"/>
      <c r="E137" s="187"/>
      <c r="F137" s="187"/>
      <c r="G137" s="188"/>
      <c r="J137" s="5"/>
    </row>
    <row r="138" spans="2:10" ht="30" customHeight="1">
      <c r="B138" s="187"/>
      <c r="C138" s="187"/>
      <c r="D138" s="187"/>
      <c r="E138" s="187"/>
      <c r="F138" s="187"/>
      <c r="G138" s="188"/>
      <c r="J138" s="5"/>
    </row>
    <row r="139" spans="2:10" ht="30" customHeight="1">
      <c r="B139" s="187"/>
      <c r="C139" s="187"/>
      <c r="D139" s="187"/>
      <c r="E139" s="187"/>
      <c r="F139" s="187"/>
      <c r="G139" s="188"/>
      <c r="J139" s="5"/>
    </row>
    <row r="140" spans="2:10" ht="30" customHeight="1">
      <c r="B140" s="187"/>
      <c r="C140" s="187"/>
      <c r="D140" s="187"/>
      <c r="E140" s="187"/>
      <c r="F140" s="187"/>
      <c r="G140" s="188"/>
      <c r="J140" s="5"/>
    </row>
    <row r="141" spans="2:10" ht="30" customHeight="1">
      <c r="B141" s="187"/>
      <c r="C141" s="187"/>
      <c r="D141" s="187"/>
      <c r="E141" s="187"/>
      <c r="F141" s="187"/>
      <c r="G141" s="188"/>
      <c r="J141" s="5"/>
    </row>
    <row r="142" spans="2:10" ht="30" customHeight="1">
      <c r="B142" s="187"/>
      <c r="C142" s="187"/>
      <c r="D142" s="187"/>
      <c r="E142" s="187"/>
      <c r="F142" s="187"/>
      <c r="G142" s="188"/>
      <c r="J142" s="5"/>
    </row>
    <row r="143" spans="2:10" ht="30" customHeight="1">
      <c r="B143" s="187"/>
      <c r="C143" s="187"/>
      <c r="D143" s="187"/>
      <c r="E143" s="187"/>
      <c r="F143" s="187"/>
      <c r="G143" s="188"/>
      <c r="J143" s="5"/>
    </row>
    <row r="144" spans="2:10" ht="30" customHeight="1">
      <c r="B144" s="187"/>
      <c r="C144" s="187"/>
      <c r="D144" s="187"/>
      <c r="E144" s="187"/>
      <c r="F144" s="187"/>
      <c r="G144" s="188"/>
      <c r="J144" s="5"/>
    </row>
    <row r="145" spans="2:10" ht="30" customHeight="1">
      <c r="B145" s="187"/>
      <c r="C145" s="187"/>
      <c r="D145" s="187"/>
      <c r="E145" s="187"/>
      <c r="F145" s="187"/>
      <c r="G145" s="188"/>
      <c r="J145" s="5"/>
    </row>
    <row r="146" spans="2:10" ht="30" customHeight="1">
      <c r="B146" s="187"/>
      <c r="C146" s="187"/>
      <c r="D146" s="187"/>
      <c r="E146" s="187"/>
      <c r="F146" s="187"/>
      <c r="G146" s="188"/>
      <c r="J146" s="5"/>
    </row>
    <row r="147" spans="2:10" ht="30" customHeight="1">
      <c r="B147" s="187"/>
      <c r="C147" s="187"/>
      <c r="D147" s="187"/>
      <c r="E147" s="187"/>
      <c r="F147" s="187"/>
      <c r="G147" s="188"/>
      <c r="J147" s="5"/>
    </row>
    <row r="148" spans="2:10" ht="30" customHeight="1">
      <c r="B148" s="187"/>
      <c r="C148" s="187"/>
      <c r="D148" s="187"/>
      <c r="E148" s="187"/>
      <c r="F148" s="187"/>
      <c r="G148" s="188"/>
      <c r="J148" s="5"/>
    </row>
    <row r="149" spans="2:10" ht="30" customHeight="1">
      <c r="B149" s="187"/>
      <c r="C149" s="187"/>
      <c r="D149" s="187"/>
      <c r="E149" s="187"/>
      <c r="F149" s="187"/>
      <c r="G149" s="188"/>
      <c r="J149" s="5"/>
    </row>
    <row r="150" spans="2:10" ht="30" customHeight="1">
      <c r="B150" s="187"/>
      <c r="C150" s="187"/>
      <c r="D150" s="187"/>
      <c r="E150" s="187"/>
      <c r="F150" s="187"/>
      <c r="G150" s="188"/>
      <c r="J150" s="5"/>
    </row>
    <row r="151" spans="2:10" ht="30" customHeight="1">
      <c r="B151" s="187"/>
      <c r="C151" s="187"/>
      <c r="D151" s="187"/>
      <c r="E151" s="187"/>
      <c r="F151" s="187"/>
      <c r="G151" s="188"/>
      <c r="J151" s="5"/>
    </row>
    <row r="152" spans="2:10" ht="30" customHeight="1">
      <c r="B152" s="187"/>
      <c r="C152" s="187"/>
      <c r="D152" s="187"/>
      <c r="E152" s="187"/>
      <c r="F152" s="187"/>
      <c r="G152" s="188"/>
      <c r="J152" s="5"/>
    </row>
    <row r="153" spans="2:10" ht="30" customHeight="1">
      <c r="B153" s="187"/>
      <c r="C153" s="187"/>
      <c r="D153" s="187"/>
      <c r="E153" s="187"/>
      <c r="F153" s="187"/>
      <c r="G153" s="188"/>
      <c r="J153" s="5"/>
    </row>
    <row r="154" spans="2:10" ht="30" customHeight="1">
      <c r="B154" s="187"/>
      <c r="C154" s="187"/>
      <c r="D154" s="187"/>
      <c r="E154" s="187"/>
      <c r="F154" s="187"/>
      <c r="G154" s="188"/>
      <c r="J154" s="5"/>
    </row>
    <row r="155" spans="2:10" ht="30" customHeight="1">
      <c r="B155" s="187"/>
      <c r="C155" s="187"/>
      <c r="D155" s="187"/>
      <c r="E155" s="187"/>
      <c r="F155" s="187"/>
      <c r="G155" s="188"/>
      <c r="J155" s="5"/>
    </row>
    <row r="156" spans="2:10" ht="30" customHeight="1">
      <c r="B156" s="187"/>
      <c r="C156" s="187"/>
      <c r="D156" s="187"/>
      <c r="E156" s="187"/>
      <c r="F156" s="187"/>
      <c r="G156" s="188"/>
      <c r="J156" s="5"/>
    </row>
    <row r="157" spans="2:10" ht="30" customHeight="1">
      <c r="B157" s="187"/>
      <c r="C157" s="187"/>
      <c r="D157" s="187"/>
      <c r="E157" s="187"/>
      <c r="F157" s="187"/>
      <c r="G157" s="188"/>
      <c r="J157" s="5"/>
    </row>
    <row r="158" spans="2:10" ht="30" customHeight="1">
      <c r="B158" s="187"/>
      <c r="C158" s="187"/>
      <c r="D158" s="187"/>
      <c r="E158" s="187"/>
      <c r="F158" s="187"/>
      <c r="G158" s="188"/>
      <c r="J158" s="5"/>
    </row>
    <row r="159" spans="2:10" ht="30" customHeight="1">
      <c r="B159" s="187"/>
      <c r="C159" s="187"/>
      <c r="D159" s="187"/>
      <c r="E159" s="187"/>
      <c r="F159" s="187"/>
      <c r="G159" s="188"/>
      <c r="J159" s="5"/>
    </row>
    <row r="160" spans="2:10" ht="30" customHeight="1">
      <c r="B160" s="187"/>
      <c r="C160" s="187"/>
      <c r="D160" s="187"/>
      <c r="E160" s="187"/>
      <c r="F160" s="187"/>
      <c r="G160" s="188"/>
      <c r="J160" s="5"/>
    </row>
    <row r="161" spans="2:10" ht="30" customHeight="1">
      <c r="B161" s="187"/>
      <c r="C161" s="187"/>
      <c r="D161" s="187"/>
      <c r="E161" s="187"/>
      <c r="F161" s="187"/>
      <c r="G161" s="188"/>
      <c r="J161" s="5"/>
    </row>
    <row r="162" spans="2:10" ht="30" customHeight="1">
      <c r="B162" s="187"/>
      <c r="C162" s="187"/>
      <c r="D162" s="187"/>
      <c r="E162" s="187"/>
      <c r="F162" s="187"/>
      <c r="G162" s="188"/>
      <c r="J162" s="5"/>
    </row>
    <row r="163" spans="2:10" ht="30" customHeight="1">
      <c r="B163" s="187"/>
      <c r="C163" s="187"/>
      <c r="D163" s="187"/>
      <c r="E163" s="187"/>
      <c r="F163" s="187"/>
      <c r="G163" s="188"/>
      <c r="J163" s="5"/>
    </row>
    <row r="164" spans="2:10" ht="30" customHeight="1">
      <c r="B164" s="187"/>
      <c r="C164" s="187"/>
      <c r="D164" s="187"/>
      <c r="E164" s="187"/>
      <c r="F164" s="187"/>
      <c r="G164" s="188"/>
      <c r="J164" s="5"/>
    </row>
    <row r="165" spans="2:10" ht="30" customHeight="1">
      <c r="B165" s="187"/>
      <c r="C165" s="187"/>
      <c r="D165" s="187"/>
      <c r="E165" s="187"/>
      <c r="F165" s="187"/>
      <c r="G165" s="188"/>
      <c r="J165" s="5"/>
    </row>
    <row r="166" spans="2:10" ht="30" customHeight="1">
      <c r="B166" s="187"/>
      <c r="C166" s="187"/>
      <c r="D166" s="187"/>
      <c r="E166" s="187"/>
      <c r="F166" s="187"/>
      <c r="G166" s="188"/>
      <c r="J166" s="5"/>
    </row>
    <row r="167" spans="2:10" ht="30" customHeight="1">
      <c r="B167" s="187"/>
      <c r="C167" s="187"/>
      <c r="D167" s="187"/>
      <c r="E167" s="187"/>
      <c r="F167" s="187"/>
      <c r="G167" s="188"/>
      <c r="J167" s="5"/>
    </row>
    <row r="168" spans="2:10" ht="30" customHeight="1">
      <c r="B168" s="187"/>
      <c r="C168" s="187"/>
      <c r="D168" s="187"/>
      <c r="E168" s="187"/>
      <c r="F168" s="187"/>
      <c r="G168" s="188"/>
      <c r="J168" s="5"/>
    </row>
    <row r="169" spans="2:10" ht="30" customHeight="1">
      <c r="B169" s="187"/>
      <c r="C169" s="187"/>
      <c r="D169" s="187"/>
      <c r="E169" s="187"/>
      <c r="F169" s="187"/>
      <c r="G169" s="188"/>
      <c r="J169" s="5"/>
    </row>
    <row r="170" spans="2:10" ht="30" customHeight="1">
      <c r="B170" s="187"/>
      <c r="C170" s="187"/>
      <c r="D170" s="187"/>
      <c r="E170" s="187"/>
      <c r="F170" s="187"/>
      <c r="G170" s="188"/>
      <c r="J170" s="5"/>
    </row>
    <row r="171" spans="2:10" ht="30" customHeight="1">
      <c r="B171" s="187"/>
      <c r="C171" s="187"/>
      <c r="D171" s="187"/>
      <c r="E171" s="187"/>
      <c r="F171" s="187"/>
      <c r="G171" s="188"/>
      <c r="J171" s="5"/>
    </row>
    <row r="172" spans="2:10" ht="30" customHeight="1">
      <c r="B172" s="187"/>
      <c r="C172" s="187"/>
      <c r="D172" s="187"/>
      <c r="E172" s="187"/>
      <c r="F172" s="187"/>
      <c r="G172" s="188"/>
      <c r="J172" s="5"/>
    </row>
    <row r="173" spans="2:10" ht="30" customHeight="1">
      <c r="B173" s="187"/>
      <c r="C173" s="187"/>
      <c r="D173" s="187"/>
      <c r="E173" s="187"/>
      <c r="F173" s="187"/>
      <c r="G173" s="188"/>
      <c r="J173" s="5"/>
    </row>
    <row r="174" spans="2:10" ht="30" customHeight="1">
      <c r="B174" s="187"/>
      <c r="C174" s="187"/>
      <c r="D174" s="187"/>
      <c r="E174" s="187"/>
      <c r="F174" s="187"/>
      <c r="G174" s="188"/>
      <c r="J174" s="5"/>
    </row>
    <row r="175" spans="2:10" ht="30" customHeight="1">
      <c r="B175" s="187"/>
      <c r="C175" s="187"/>
      <c r="D175" s="187"/>
      <c r="E175" s="187"/>
      <c r="F175" s="187"/>
      <c r="G175" s="188"/>
      <c r="J175" s="5"/>
    </row>
    <row r="176" spans="2:10" ht="30" customHeight="1">
      <c r="B176" s="187"/>
      <c r="C176" s="187"/>
      <c r="D176" s="187"/>
      <c r="E176" s="187"/>
      <c r="F176" s="187"/>
      <c r="G176" s="188"/>
      <c r="J176" s="5"/>
    </row>
    <row r="177" spans="2:10" ht="30" customHeight="1">
      <c r="B177" s="187"/>
      <c r="C177" s="187"/>
      <c r="D177" s="187"/>
      <c r="E177" s="187"/>
      <c r="F177" s="187"/>
      <c r="G177" s="188"/>
      <c r="J177" s="5"/>
    </row>
    <row r="178" spans="2:10" ht="30" customHeight="1">
      <c r="B178" s="187"/>
      <c r="C178" s="187"/>
      <c r="D178" s="187"/>
      <c r="E178" s="187"/>
      <c r="F178" s="187"/>
      <c r="G178" s="188"/>
      <c r="J178" s="5"/>
    </row>
    <row r="179" spans="2:10" ht="30" customHeight="1">
      <c r="B179" s="187"/>
      <c r="C179" s="187"/>
      <c r="D179" s="187"/>
      <c r="E179" s="187"/>
      <c r="F179" s="187"/>
      <c r="G179" s="188"/>
      <c r="J179" s="5"/>
    </row>
    <row r="180" spans="2:10" ht="30" customHeight="1">
      <c r="B180" s="187"/>
      <c r="C180" s="187"/>
      <c r="D180" s="187"/>
      <c r="E180" s="187"/>
      <c r="F180" s="187"/>
      <c r="G180" s="188"/>
      <c r="J180" s="5"/>
    </row>
    <row r="181" spans="2:10" ht="30" customHeight="1">
      <c r="B181" s="187"/>
      <c r="C181" s="187"/>
      <c r="D181" s="187"/>
      <c r="E181" s="187"/>
      <c r="F181" s="187"/>
      <c r="G181" s="188"/>
      <c r="J181" s="5"/>
    </row>
    <row r="182" spans="2:10" ht="30" customHeight="1">
      <c r="B182" s="187"/>
      <c r="C182" s="187"/>
      <c r="D182" s="187"/>
      <c r="E182" s="187"/>
      <c r="F182" s="187"/>
      <c r="G182" s="188"/>
      <c r="J182" s="5"/>
    </row>
    <row r="183" spans="2:10" ht="30" customHeight="1">
      <c r="B183" s="187"/>
      <c r="C183" s="187"/>
      <c r="D183" s="187"/>
      <c r="E183" s="187"/>
      <c r="F183" s="187"/>
      <c r="G183" s="188"/>
      <c r="J183" s="5"/>
    </row>
    <row r="184" spans="2:10" ht="30" customHeight="1">
      <c r="B184" s="187"/>
      <c r="C184" s="187"/>
      <c r="D184" s="187"/>
      <c r="E184" s="187"/>
      <c r="F184" s="187"/>
      <c r="G184" s="188"/>
      <c r="J184" s="5"/>
    </row>
    <row r="185" spans="2:10" ht="30" customHeight="1">
      <c r="B185" s="187"/>
      <c r="C185" s="187"/>
      <c r="D185" s="187"/>
      <c r="E185" s="187"/>
      <c r="F185" s="187"/>
      <c r="G185" s="188"/>
      <c r="J185" s="5"/>
    </row>
    <row r="186" spans="2:10" ht="30" customHeight="1">
      <c r="B186" s="187"/>
      <c r="C186" s="187"/>
      <c r="D186" s="187"/>
      <c r="E186" s="187"/>
      <c r="F186" s="187"/>
      <c r="G186" s="188"/>
      <c r="J186" s="5"/>
    </row>
    <row r="187" spans="2:10" ht="30" customHeight="1">
      <c r="B187" s="187"/>
      <c r="C187" s="187"/>
      <c r="D187" s="187"/>
      <c r="E187" s="187"/>
      <c r="F187" s="187"/>
      <c r="G187" s="188"/>
      <c r="J187" s="5"/>
    </row>
    <row r="188" spans="2:10" ht="30" customHeight="1">
      <c r="B188" s="187"/>
      <c r="C188" s="187"/>
      <c r="D188" s="187"/>
      <c r="E188" s="187"/>
      <c r="F188" s="187"/>
      <c r="G188" s="188"/>
      <c r="J188" s="5"/>
    </row>
    <row r="189" spans="2:10" ht="30" customHeight="1">
      <c r="B189" s="187"/>
      <c r="C189" s="187"/>
      <c r="D189" s="187"/>
      <c r="E189" s="187"/>
      <c r="F189" s="187"/>
      <c r="G189" s="188"/>
      <c r="J189" s="5"/>
    </row>
    <row r="190" spans="2:10" ht="30" customHeight="1">
      <c r="B190" s="187"/>
      <c r="C190" s="187"/>
      <c r="D190" s="187"/>
      <c r="E190" s="187"/>
      <c r="F190" s="187"/>
      <c r="G190" s="188"/>
      <c r="J190" s="5"/>
    </row>
    <row r="191" spans="2:10" ht="30" customHeight="1">
      <c r="B191" s="187"/>
      <c r="C191" s="187"/>
      <c r="D191" s="187"/>
      <c r="E191" s="187"/>
      <c r="F191" s="187"/>
      <c r="G191" s="188"/>
      <c r="J191" s="5"/>
    </row>
    <row r="192" spans="2:10" ht="30" customHeight="1">
      <c r="B192" s="187"/>
      <c r="C192" s="187"/>
      <c r="D192" s="187"/>
      <c r="E192" s="187"/>
      <c r="F192" s="187"/>
      <c r="G192" s="188"/>
      <c r="J192" s="5"/>
    </row>
    <row r="193" spans="2:10" ht="30" customHeight="1">
      <c r="B193" s="187"/>
      <c r="C193" s="187"/>
      <c r="D193" s="187"/>
      <c r="E193" s="187"/>
      <c r="F193" s="187"/>
      <c r="G193" s="188"/>
      <c r="J193" s="5"/>
    </row>
    <row r="194" spans="2:10" ht="30" customHeight="1">
      <c r="B194" s="187"/>
      <c r="C194" s="187"/>
      <c r="D194" s="187"/>
      <c r="E194" s="187"/>
      <c r="F194" s="187"/>
      <c r="G194" s="188"/>
      <c r="J194" s="5"/>
    </row>
    <row r="195" spans="2:10" ht="30" customHeight="1">
      <c r="B195" s="187"/>
      <c r="C195" s="187"/>
      <c r="D195" s="187"/>
      <c r="E195" s="187"/>
      <c r="F195" s="187"/>
      <c r="G195" s="188"/>
      <c r="J195" s="5"/>
    </row>
    <row r="196" spans="2:10" ht="30" customHeight="1">
      <c r="B196" s="187"/>
      <c r="C196" s="187"/>
      <c r="D196" s="187"/>
      <c r="E196" s="187"/>
      <c r="F196" s="187"/>
      <c r="G196" s="188"/>
      <c r="J196" s="5"/>
    </row>
    <row r="197" spans="2:10" ht="30" customHeight="1">
      <c r="B197" s="187"/>
      <c r="C197" s="187"/>
      <c r="D197" s="187"/>
      <c r="E197" s="187"/>
      <c r="F197" s="187"/>
      <c r="G197" s="188"/>
      <c r="J197" s="5"/>
    </row>
    <row r="198" spans="2:10" ht="30" customHeight="1">
      <c r="B198" s="187"/>
      <c r="C198" s="187"/>
      <c r="D198" s="187"/>
      <c r="E198" s="187"/>
      <c r="F198" s="187"/>
      <c r="G198" s="188"/>
      <c r="J198" s="5"/>
    </row>
    <row r="199" spans="2:10" ht="30" customHeight="1">
      <c r="B199" s="187"/>
      <c r="C199" s="187"/>
      <c r="D199" s="187"/>
      <c r="E199" s="187"/>
      <c r="F199" s="187"/>
      <c r="G199" s="188"/>
      <c r="J199" s="5"/>
    </row>
    <row r="200" spans="2:10" ht="30" customHeight="1">
      <c r="B200" s="187"/>
      <c r="C200" s="187"/>
      <c r="D200" s="187"/>
      <c r="E200" s="187"/>
      <c r="F200" s="187"/>
      <c r="G200" s="188"/>
      <c r="J200" s="5"/>
    </row>
    <row r="201" spans="2:10" ht="30" customHeight="1">
      <c r="B201" s="187"/>
      <c r="C201" s="187"/>
      <c r="D201" s="187"/>
      <c r="E201" s="187"/>
      <c r="F201" s="187"/>
      <c r="G201" s="188"/>
      <c r="J201" s="5"/>
    </row>
    <row r="202" spans="2:10" ht="30" customHeight="1">
      <c r="B202" s="187"/>
      <c r="C202" s="187"/>
      <c r="D202" s="187"/>
      <c r="E202" s="187"/>
      <c r="F202" s="187"/>
      <c r="G202" s="188"/>
      <c r="J202" s="5"/>
    </row>
    <row r="203" spans="2:10" ht="30" customHeight="1">
      <c r="B203" s="187"/>
      <c r="C203" s="187"/>
      <c r="D203" s="187"/>
      <c r="E203" s="187"/>
      <c r="F203" s="187"/>
      <c r="G203" s="188"/>
      <c r="J203" s="5"/>
    </row>
    <row r="204" spans="2:10" ht="30" customHeight="1">
      <c r="B204" s="187"/>
      <c r="C204" s="187"/>
      <c r="D204" s="187"/>
      <c r="E204" s="187"/>
      <c r="F204" s="187"/>
      <c r="G204" s="188"/>
      <c r="J204" s="5"/>
    </row>
    <row r="205" spans="2:10" ht="30" customHeight="1">
      <c r="B205" s="187"/>
      <c r="C205" s="187"/>
      <c r="D205" s="187"/>
      <c r="E205" s="187"/>
      <c r="F205" s="187"/>
      <c r="G205" s="188"/>
      <c r="J205" s="5"/>
    </row>
    <row r="206" spans="2:10" ht="30" customHeight="1">
      <c r="B206" s="187"/>
      <c r="C206" s="187"/>
      <c r="D206" s="187"/>
      <c r="E206" s="187"/>
      <c r="F206" s="187"/>
      <c r="G206" s="188"/>
      <c r="J206" s="5"/>
    </row>
    <row r="207" spans="2:10" ht="30" customHeight="1">
      <c r="B207" s="187"/>
      <c r="C207" s="187"/>
      <c r="D207" s="187"/>
      <c r="E207" s="187"/>
      <c r="F207" s="187"/>
      <c r="G207" s="188"/>
      <c r="J207" s="5"/>
    </row>
    <row r="208" spans="2:10" ht="30" customHeight="1">
      <c r="B208" s="187"/>
      <c r="C208" s="187"/>
      <c r="D208" s="187"/>
      <c r="E208" s="187"/>
      <c r="F208" s="187"/>
      <c r="G208" s="188"/>
      <c r="J208" s="5"/>
    </row>
    <row r="209" spans="2:10" ht="30" customHeight="1">
      <c r="B209" s="187"/>
      <c r="C209" s="187"/>
      <c r="D209" s="187"/>
      <c r="E209" s="187"/>
      <c r="F209" s="187"/>
      <c r="G209" s="188"/>
      <c r="J209" s="5"/>
    </row>
    <row r="210" spans="2:10" ht="30" customHeight="1">
      <c r="B210" s="187"/>
      <c r="C210" s="187"/>
      <c r="D210" s="187"/>
      <c r="E210" s="187"/>
      <c r="F210" s="187"/>
      <c r="G210" s="188"/>
      <c r="J210" s="5"/>
    </row>
    <row r="211" spans="2:10" ht="30" customHeight="1">
      <c r="B211" s="187"/>
      <c r="C211" s="187"/>
      <c r="D211" s="187"/>
      <c r="E211" s="187"/>
      <c r="F211" s="187"/>
      <c r="G211" s="188"/>
      <c r="J211" s="5"/>
    </row>
    <row r="212" spans="2:10" ht="30" customHeight="1">
      <c r="B212" s="187"/>
      <c r="C212" s="187"/>
      <c r="D212" s="187"/>
      <c r="E212" s="187"/>
      <c r="F212" s="187"/>
      <c r="G212" s="188"/>
      <c r="J212" s="5"/>
    </row>
    <row r="213" spans="2:10" ht="30" customHeight="1">
      <c r="B213" s="187"/>
      <c r="C213" s="187"/>
      <c r="D213" s="187"/>
      <c r="E213" s="187"/>
      <c r="F213" s="187"/>
      <c r="G213" s="188"/>
      <c r="J213" s="5"/>
    </row>
    <row r="214" spans="2:10" ht="30" customHeight="1">
      <c r="B214" s="187"/>
      <c r="C214" s="187"/>
      <c r="D214" s="187"/>
      <c r="E214" s="187"/>
      <c r="F214" s="187"/>
      <c r="G214" s="188"/>
      <c r="J214" s="5"/>
    </row>
    <row r="215" spans="2:10" ht="30" customHeight="1">
      <c r="B215" s="187"/>
      <c r="C215" s="187"/>
      <c r="D215" s="187"/>
      <c r="E215" s="187"/>
      <c r="F215" s="187"/>
      <c r="G215" s="188"/>
      <c r="J215" s="5"/>
    </row>
    <row r="216" spans="2:10" ht="30" customHeight="1">
      <c r="B216" s="187"/>
      <c r="C216" s="187"/>
      <c r="D216" s="187"/>
      <c r="E216" s="187"/>
      <c r="F216" s="187"/>
      <c r="G216" s="188"/>
      <c r="J216" s="5"/>
    </row>
    <row r="217" spans="2:10" ht="30" customHeight="1">
      <c r="B217" s="187"/>
      <c r="C217" s="187"/>
      <c r="D217" s="187"/>
      <c r="E217" s="187"/>
      <c r="F217" s="187"/>
      <c r="G217" s="188"/>
      <c r="J217" s="5"/>
    </row>
    <row r="218" spans="2:10" ht="30" customHeight="1">
      <c r="B218" s="187"/>
      <c r="C218" s="187"/>
      <c r="D218" s="187"/>
      <c r="E218" s="187"/>
      <c r="F218" s="187"/>
      <c r="G218" s="188"/>
      <c r="J218" s="5"/>
    </row>
    <row r="219" spans="2:10" ht="30" customHeight="1">
      <c r="B219" s="187"/>
      <c r="C219" s="187"/>
      <c r="D219" s="187"/>
      <c r="E219" s="187"/>
      <c r="F219" s="187"/>
      <c r="G219" s="188"/>
      <c r="J219" s="5"/>
    </row>
    <row r="220" spans="2:10" ht="30" customHeight="1">
      <c r="B220" s="187"/>
      <c r="C220" s="187"/>
      <c r="D220" s="187"/>
      <c r="E220" s="187"/>
      <c r="F220" s="187"/>
      <c r="G220" s="188"/>
      <c r="J220" s="5"/>
    </row>
    <row r="221" spans="2:10" ht="30" customHeight="1">
      <c r="B221" s="187"/>
      <c r="C221" s="187"/>
      <c r="D221" s="187"/>
      <c r="E221" s="187"/>
      <c r="F221" s="187"/>
      <c r="G221" s="188"/>
      <c r="J221" s="5"/>
    </row>
    <row r="222" spans="2:10" ht="30" customHeight="1">
      <c r="B222" s="187"/>
      <c r="C222" s="187"/>
      <c r="D222" s="187"/>
      <c r="E222" s="187"/>
      <c r="F222" s="187"/>
      <c r="G222" s="188"/>
      <c r="J222" s="5"/>
    </row>
    <row r="223" spans="2:10" ht="30" customHeight="1">
      <c r="B223" s="187"/>
      <c r="C223" s="187"/>
      <c r="D223" s="187"/>
      <c r="E223" s="187"/>
      <c r="F223" s="187"/>
      <c r="G223" s="188"/>
      <c r="J223" s="5"/>
    </row>
    <row r="224" spans="2:10" ht="30" customHeight="1">
      <c r="B224" s="187"/>
      <c r="C224" s="187"/>
      <c r="D224" s="187"/>
      <c r="E224" s="187"/>
      <c r="F224" s="187"/>
      <c r="G224" s="188"/>
      <c r="J224" s="5"/>
    </row>
    <row r="225" spans="2:10" ht="30" customHeight="1">
      <c r="B225" s="187"/>
      <c r="C225" s="187"/>
      <c r="D225" s="187"/>
      <c r="E225" s="187"/>
      <c r="F225" s="187"/>
      <c r="G225" s="188"/>
      <c r="J225" s="5"/>
    </row>
    <row r="226" spans="2:10" ht="30" customHeight="1">
      <c r="B226" s="187"/>
      <c r="C226" s="187"/>
      <c r="D226" s="187"/>
      <c r="E226" s="187"/>
      <c r="F226" s="187"/>
      <c r="G226" s="188"/>
      <c r="J226" s="5"/>
    </row>
    <row r="227" spans="2:10" ht="30" customHeight="1">
      <c r="B227" s="187"/>
      <c r="C227" s="187"/>
      <c r="D227" s="187"/>
      <c r="E227" s="187"/>
      <c r="F227" s="187"/>
      <c r="G227" s="188"/>
      <c r="J227" s="5"/>
    </row>
    <row r="228" spans="2:10" ht="30" customHeight="1">
      <c r="B228" s="187"/>
      <c r="C228" s="187"/>
      <c r="D228" s="187"/>
      <c r="E228" s="187"/>
      <c r="F228" s="187"/>
      <c r="G228" s="188"/>
      <c r="J228" s="5"/>
    </row>
    <row r="229" spans="2:10" ht="30" customHeight="1">
      <c r="B229" s="187"/>
      <c r="C229" s="187"/>
      <c r="D229" s="187"/>
      <c r="E229" s="187"/>
      <c r="F229" s="187"/>
      <c r="G229" s="188"/>
      <c r="J229" s="5"/>
    </row>
    <row r="230" spans="2:10" ht="30" customHeight="1">
      <c r="B230" s="187"/>
      <c r="C230" s="187"/>
      <c r="D230" s="187"/>
      <c r="E230" s="187"/>
      <c r="F230" s="187"/>
      <c r="G230" s="188"/>
      <c r="J230" s="5"/>
    </row>
    <row r="231" spans="2:10" ht="30" customHeight="1">
      <c r="B231" s="187"/>
      <c r="C231" s="187"/>
      <c r="D231" s="187"/>
      <c r="E231" s="187"/>
      <c r="F231" s="187"/>
      <c r="G231" s="188"/>
      <c r="J231" s="5"/>
    </row>
    <row r="232" spans="2:10" ht="30" customHeight="1">
      <c r="B232" s="187"/>
      <c r="C232" s="187"/>
      <c r="D232" s="187"/>
      <c r="E232" s="187"/>
      <c r="F232" s="187"/>
      <c r="G232" s="188"/>
      <c r="J232" s="5"/>
    </row>
    <row r="233" spans="2:10" ht="30" customHeight="1">
      <c r="B233" s="187"/>
      <c r="C233" s="187"/>
      <c r="D233" s="187"/>
      <c r="E233" s="187"/>
      <c r="F233" s="187"/>
      <c r="G233" s="188"/>
      <c r="J233" s="5"/>
    </row>
    <row r="234" spans="2:10" ht="30" customHeight="1">
      <c r="B234" s="187"/>
      <c r="C234" s="187"/>
      <c r="D234" s="187"/>
      <c r="E234" s="187"/>
      <c r="F234" s="187"/>
      <c r="G234" s="188"/>
      <c r="J234" s="5"/>
    </row>
    <row r="235" spans="2:10" ht="30" customHeight="1">
      <c r="B235" s="187"/>
      <c r="C235" s="187"/>
      <c r="D235" s="187"/>
      <c r="E235" s="187"/>
      <c r="F235" s="187"/>
      <c r="G235" s="188"/>
      <c r="J235" s="5"/>
    </row>
    <row r="236" spans="2:10" ht="30" customHeight="1">
      <c r="B236" s="187"/>
      <c r="C236" s="187"/>
      <c r="D236" s="187"/>
      <c r="E236" s="187"/>
      <c r="F236" s="187"/>
      <c r="G236" s="188"/>
      <c r="J236" s="5"/>
    </row>
    <row r="237" spans="2:10" ht="30" customHeight="1">
      <c r="B237" s="187"/>
      <c r="C237" s="187"/>
      <c r="D237" s="187"/>
      <c r="E237" s="187"/>
      <c r="F237" s="187"/>
      <c r="G237" s="188"/>
      <c r="J237" s="5"/>
    </row>
    <row r="238" spans="2:10" ht="30" customHeight="1">
      <c r="B238" s="187"/>
      <c r="C238" s="187"/>
      <c r="D238" s="187"/>
      <c r="E238" s="187"/>
      <c r="F238" s="187"/>
      <c r="G238" s="188"/>
      <c r="J238" s="5"/>
    </row>
    <row r="239" spans="2:10" ht="30" customHeight="1">
      <c r="B239" s="187"/>
      <c r="C239" s="187"/>
      <c r="D239" s="187"/>
      <c r="E239" s="187"/>
      <c r="F239" s="187"/>
      <c r="G239" s="188"/>
      <c r="J239" s="5"/>
    </row>
    <row r="240" spans="2:10" ht="30" customHeight="1">
      <c r="B240" s="187"/>
      <c r="C240" s="187"/>
      <c r="D240" s="187"/>
      <c r="E240" s="187"/>
      <c r="F240" s="187"/>
      <c r="G240" s="188"/>
      <c r="J240" s="5"/>
    </row>
    <row r="241" spans="2:10" ht="30" customHeight="1">
      <c r="B241" s="187"/>
      <c r="C241" s="187"/>
      <c r="D241" s="187"/>
      <c r="E241" s="187"/>
      <c r="F241" s="187"/>
      <c r="G241" s="188"/>
      <c r="J241" s="5"/>
    </row>
    <row r="242" spans="2:10" ht="30" customHeight="1">
      <c r="B242" s="187"/>
      <c r="C242" s="187"/>
      <c r="D242" s="187"/>
      <c r="E242" s="187"/>
      <c r="F242" s="187"/>
      <c r="G242" s="188"/>
      <c r="J242" s="5"/>
    </row>
    <row r="243" spans="2:10" ht="30" customHeight="1">
      <c r="B243" s="187"/>
      <c r="C243" s="187"/>
      <c r="D243" s="187"/>
      <c r="E243" s="187"/>
      <c r="F243" s="187"/>
      <c r="G243" s="188"/>
      <c r="J243" s="5"/>
    </row>
    <row r="244" spans="2:10" ht="30" customHeight="1">
      <c r="B244" s="187"/>
      <c r="C244" s="187"/>
      <c r="D244" s="187"/>
      <c r="E244" s="187"/>
      <c r="F244" s="187"/>
      <c r="G244" s="188"/>
      <c r="J244" s="5"/>
    </row>
    <row r="245" spans="2:10" ht="30" customHeight="1">
      <c r="B245" s="187"/>
      <c r="C245" s="187"/>
      <c r="D245" s="187"/>
      <c r="E245" s="187"/>
      <c r="F245" s="187"/>
      <c r="G245" s="188"/>
      <c r="J245" s="5"/>
    </row>
    <row r="246" spans="2:10" ht="30" customHeight="1">
      <c r="B246" s="187"/>
      <c r="C246" s="187"/>
      <c r="D246" s="187"/>
      <c r="E246" s="187"/>
      <c r="F246" s="187"/>
      <c r="G246" s="188"/>
      <c r="J246" s="5"/>
    </row>
    <row r="247" spans="2:10" ht="30" customHeight="1">
      <c r="B247" s="187"/>
      <c r="C247" s="187"/>
      <c r="D247" s="187"/>
      <c r="E247" s="187"/>
      <c r="F247" s="187"/>
      <c r="G247" s="188"/>
      <c r="J247" s="5"/>
    </row>
    <row r="248" spans="2:10" ht="30" customHeight="1">
      <c r="B248" s="187"/>
      <c r="C248" s="187"/>
      <c r="D248" s="187"/>
      <c r="E248" s="187"/>
      <c r="F248" s="187"/>
      <c r="G248" s="188"/>
      <c r="J248" s="5"/>
    </row>
    <row r="249" spans="2:10" ht="30" customHeight="1">
      <c r="B249" s="187"/>
      <c r="C249" s="187"/>
      <c r="D249" s="187"/>
      <c r="E249" s="187"/>
      <c r="F249" s="187"/>
      <c r="G249" s="188"/>
      <c r="J249" s="5"/>
    </row>
    <row r="250" spans="2:10" ht="30" customHeight="1">
      <c r="B250" s="187"/>
      <c r="C250" s="187"/>
      <c r="D250" s="187"/>
      <c r="E250" s="187"/>
      <c r="F250" s="187"/>
      <c r="G250" s="188"/>
      <c r="J250" s="5"/>
    </row>
    <row r="251" spans="2:10" ht="30" customHeight="1">
      <c r="B251" s="187"/>
      <c r="C251" s="187"/>
      <c r="D251" s="187"/>
      <c r="E251" s="187"/>
      <c r="F251" s="187"/>
      <c r="G251" s="188"/>
      <c r="J251" s="5"/>
    </row>
    <row r="252" spans="2:10" ht="30" customHeight="1">
      <c r="B252" s="187"/>
      <c r="C252" s="187"/>
      <c r="D252" s="187"/>
      <c r="E252" s="187"/>
      <c r="F252" s="187"/>
      <c r="G252" s="188"/>
      <c r="J252" s="5"/>
    </row>
    <row r="253" spans="2:10" ht="30" customHeight="1">
      <c r="B253" s="187"/>
      <c r="C253" s="187"/>
      <c r="D253" s="187"/>
      <c r="E253" s="187"/>
      <c r="F253" s="187"/>
      <c r="G253" s="188"/>
      <c r="J253" s="5"/>
    </row>
    <row r="254" spans="2:10" ht="30" customHeight="1">
      <c r="B254" s="187"/>
      <c r="C254" s="187"/>
      <c r="D254" s="187"/>
      <c r="E254" s="187"/>
      <c r="F254" s="187"/>
      <c r="G254" s="188"/>
      <c r="J254" s="5"/>
    </row>
    <row r="255" spans="2:10" ht="30" customHeight="1">
      <c r="B255" s="187"/>
      <c r="C255" s="187"/>
      <c r="D255" s="187"/>
      <c r="E255" s="187"/>
      <c r="F255" s="187"/>
      <c r="G255" s="188"/>
      <c r="J255" s="5"/>
    </row>
    <row r="256" spans="2:10" ht="30" customHeight="1">
      <c r="B256" s="187"/>
      <c r="C256" s="187"/>
      <c r="D256" s="187"/>
      <c r="E256" s="187"/>
      <c r="F256" s="187"/>
      <c r="G256" s="188"/>
      <c r="J256" s="5"/>
    </row>
    <row r="257" spans="2:10" ht="30" customHeight="1">
      <c r="B257" s="187"/>
      <c r="C257" s="187"/>
      <c r="D257" s="187"/>
      <c r="E257" s="187"/>
      <c r="F257" s="187"/>
      <c r="G257" s="188"/>
      <c r="J257" s="5"/>
    </row>
    <row r="258" spans="2:10" ht="30" customHeight="1">
      <c r="B258" s="187"/>
      <c r="C258" s="187"/>
      <c r="D258" s="187"/>
      <c r="E258" s="187"/>
      <c r="F258" s="187"/>
      <c r="G258" s="188"/>
      <c r="J258" s="5"/>
    </row>
    <row r="259" spans="2:10" ht="30" customHeight="1">
      <c r="B259" s="187"/>
      <c r="C259" s="187"/>
      <c r="D259" s="187"/>
      <c r="E259" s="187"/>
      <c r="F259" s="187"/>
      <c r="G259" s="188"/>
      <c r="J259" s="5"/>
    </row>
    <row r="260" spans="2:10" ht="30" customHeight="1">
      <c r="B260" s="187"/>
      <c r="C260" s="187"/>
      <c r="D260" s="187"/>
      <c r="E260" s="187"/>
      <c r="F260" s="187"/>
      <c r="G260" s="188"/>
      <c r="J260" s="5"/>
    </row>
    <row r="261" spans="2:10" ht="30" customHeight="1">
      <c r="B261" s="187"/>
      <c r="C261" s="187"/>
      <c r="D261" s="187"/>
      <c r="E261" s="187"/>
      <c r="F261" s="187"/>
      <c r="G261" s="188"/>
      <c r="J261" s="5"/>
    </row>
    <row r="262" spans="2:10" ht="30" customHeight="1">
      <c r="B262" s="187"/>
      <c r="C262" s="187"/>
      <c r="D262" s="187"/>
      <c r="E262" s="187"/>
      <c r="F262" s="187"/>
      <c r="G262" s="188"/>
      <c r="J262" s="5"/>
    </row>
    <row r="263" spans="2:10" ht="30" customHeight="1">
      <c r="B263" s="187"/>
      <c r="C263" s="187"/>
      <c r="D263" s="187"/>
      <c r="E263" s="187"/>
      <c r="F263" s="187"/>
      <c r="G263" s="188"/>
      <c r="J263" s="5"/>
    </row>
    <row r="264" spans="2:10" ht="30" customHeight="1">
      <c r="B264" s="187"/>
      <c r="C264" s="187"/>
      <c r="D264" s="187"/>
      <c r="E264" s="187"/>
      <c r="F264" s="187"/>
      <c r="G264" s="188"/>
      <c r="J264" s="5"/>
    </row>
    <row r="265" spans="2:10" ht="30" customHeight="1">
      <c r="B265" s="187"/>
      <c r="C265" s="187"/>
      <c r="D265" s="187"/>
      <c r="E265" s="187"/>
      <c r="F265" s="187"/>
      <c r="G265" s="188"/>
      <c r="J265" s="5"/>
    </row>
    <row r="266" spans="2:10" ht="30" customHeight="1">
      <c r="B266" s="187"/>
      <c r="C266" s="187"/>
      <c r="D266" s="187"/>
      <c r="E266" s="187"/>
      <c r="F266" s="187"/>
      <c r="G266" s="188"/>
      <c r="J266" s="5"/>
    </row>
    <row r="267" spans="2:10" ht="30" customHeight="1">
      <c r="B267" s="187"/>
      <c r="C267" s="187"/>
      <c r="D267" s="187"/>
      <c r="E267" s="187"/>
      <c r="F267" s="187"/>
      <c r="G267" s="188"/>
      <c r="J267" s="5"/>
    </row>
    <row r="268" spans="2:10" ht="30" customHeight="1">
      <c r="B268" s="187"/>
      <c r="C268" s="187"/>
      <c r="D268" s="187"/>
      <c r="E268" s="187"/>
      <c r="F268" s="187"/>
      <c r="G268" s="188"/>
      <c r="J268" s="5"/>
    </row>
    <row r="269" spans="2:10" ht="30" customHeight="1">
      <c r="B269" s="187"/>
      <c r="C269" s="187"/>
      <c r="D269" s="187"/>
      <c r="E269" s="187"/>
      <c r="F269" s="187"/>
      <c r="G269" s="188"/>
      <c r="J269" s="5"/>
    </row>
    <row r="270" spans="2:10" ht="30" customHeight="1">
      <c r="B270" s="187"/>
      <c r="C270" s="187"/>
      <c r="D270" s="187"/>
      <c r="E270" s="187"/>
      <c r="F270" s="187"/>
      <c r="G270" s="188"/>
      <c r="J270" s="5"/>
    </row>
    <row r="271" spans="2:10" ht="30" customHeight="1">
      <c r="B271" s="187"/>
      <c r="C271" s="187"/>
      <c r="D271" s="187"/>
      <c r="E271" s="187"/>
      <c r="F271" s="187"/>
      <c r="G271" s="188"/>
      <c r="J271" s="5"/>
    </row>
    <row r="272" spans="2:10" ht="30" customHeight="1">
      <c r="B272" s="187"/>
      <c r="C272" s="187"/>
      <c r="D272" s="187"/>
      <c r="E272" s="187"/>
      <c r="F272" s="187"/>
      <c r="G272" s="188"/>
      <c r="J272" s="5"/>
    </row>
    <row r="273" spans="2:10" ht="30" customHeight="1">
      <c r="B273" s="187"/>
      <c r="C273" s="187"/>
      <c r="D273" s="187"/>
      <c r="E273" s="187"/>
      <c r="F273" s="187"/>
      <c r="G273" s="188"/>
      <c r="J273" s="5"/>
    </row>
    <row r="274" spans="2:10" ht="30" customHeight="1">
      <c r="B274" s="187"/>
      <c r="C274" s="187"/>
      <c r="D274" s="187"/>
      <c r="E274" s="187"/>
      <c r="F274" s="187"/>
      <c r="G274" s="188"/>
      <c r="J274" s="5"/>
    </row>
    <row r="275" spans="2:10" ht="30" customHeight="1">
      <c r="B275" s="187"/>
      <c r="C275" s="187"/>
      <c r="D275" s="187"/>
      <c r="E275" s="187"/>
      <c r="F275" s="187"/>
      <c r="G275" s="188"/>
      <c r="J275" s="5"/>
    </row>
    <row r="276" spans="2:10" ht="30" customHeight="1">
      <c r="B276" s="187"/>
      <c r="C276" s="187"/>
      <c r="D276" s="187"/>
      <c r="E276" s="187"/>
      <c r="F276" s="187"/>
      <c r="G276" s="188"/>
      <c r="J276" s="5"/>
    </row>
    <row r="277" spans="2:10" ht="30" customHeight="1">
      <c r="B277" s="187"/>
      <c r="C277" s="187"/>
      <c r="D277" s="187"/>
      <c r="E277" s="187"/>
      <c r="F277" s="187"/>
      <c r="G277" s="188"/>
      <c r="J277" s="5"/>
    </row>
    <row r="278" spans="2:10" ht="30" customHeight="1">
      <c r="B278" s="187"/>
      <c r="C278" s="187"/>
      <c r="D278" s="187"/>
      <c r="E278" s="187"/>
      <c r="F278" s="187"/>
      <c r="G278" s="188"/>
      <c r="J278" s="5"/>
    </row>
    <row r="279" spans="2:10" ht="30" customHeight="1">
      <c r="B279" s="187"/>
      <c r="C279" s="187"/>
      <c r="D279" s="187"/>
      <c r="E279" s="187"/>
      <c r="F279" s="187"/>
      <c r="G279" s="188"/>
      <c r="J279" s="5"/>
    </row>
    <row r="280" spans="2:10" ht="30" customHeight="1">
      <c r="B280" s="187"/>
      <c r="C280" s="187"/>
      <c r="D280" s="187"/>
      <c r="E280" s="187"/>
      <c r="F280" s="187"/>
      <c r="G280" s="188"/>
      <c r="J280" s="5"/>
    </row>
    <row r="281" spans="2:10" ht="30" customHeight="1">
      <c r="B281" s="187"/>
      <c r="C281" s="187"/>
      <c r="D281" s="187"/>
      <c r="E281" s="187"/>
      <c r="F281" s="187"/>
      <c r="G281" s="188"/>
      <c r="J281" s="5"/>
    </row>
    <row r="282" spans="2:10" ht="30" customHeight="1">
      <c r="B282" s="187"/>
      <c r="C282" s="187"/>
      <c r="D282" s="187"/>
      <c r="E282" s="187"/>
      <c r="F282" s="187"/>
      <c r="G282" s="188"/>
      <c r="J282" s="5"/>
    </row>
    <row r="283" spans="2:10" ht="30" customHeight="1">
      <c r="B283" s="187"/>
      <c r="C283" s="187"/>
      <c r="D283" s="187"/>
      <c r="E283" s="187"/>
      <c r="F283" s="187"/>
      <c r="G283" s="188"/>
      <c r="J283" s="5"/>
    </row>
    <row r="284" spans="2:10" ht="30" customHeight="1">
      <c r="B284" s="187"/>
      <c r="C284" s="187"/>
      <c r="D284" s="187"/>
      <c r="E284" s="187"/>
      <c r="F284" s="187"/>
      <c r="G284" s="188"/>
      <c r="J284" s="5"/>
    </row>
    <row r="285" spans="2:10" ht="30" customHeight="1">
      <c r="B285" s="187"/>
      <c r="C285" s="187"/>
      <c r="D285" s="187"/>
      <c r="E285" s="187"/>
      <c r="F285" s="187"/>
      <c r="G285" s="188"/>
      <c r="J285" s="5"/>
    </row>
    <row r="286" spans="2:10" ht="30" customHeight="1">
      <c r="B286" s="187"/>
      <c r="C286" s="187"/>
      <c r="D286" s="187"/>
      <c r="E286" s="187"/>
      <c r="F286" s="187"/>
      <c r="G286" s="188"/>
      <c r="J286" s="5"/>
    </row>
    <row r="287" spans="2:10" ht="30" customHeight="1">
      <c r="B287" s="187"/>
      <c r="C287" s="187"/>
      <c r="D287" s="187"/>
      <c r="E287" s="187"/>
      <c r="F287" s="187"/>
      <c r="G287" s="188"/>
      <c r="J287" s="5"/>
    </row>
    <row r="288" spans="2:10" ht="30" customHeight="1">
      <c r="B288" s="187"/>
      <c r="C288" s="187"/>
      <c r="D288" s="187"/>
      <c r="E288" s="187"/>
      <c r="F288" s="187"/>
      <c r="G288" s="188"/>
      <c r="J288" s="5"/>
    </row>
    <row r="289" spans="2:10" ht="30" customHeight="1">
      <c r="B289" s="187"/>
      <c r="C289" s="187"/>
      <c r="D289" s="187"/>
      <c r="E289" s="187"/>
      <c r="F289" s="187"/>
      <c r="G289" s="188"/>
      <c r="J289" s="5"/>
    </row>
    <row r="290" spans="2:10" ht="30" customHeight="1">
      <c r="B290" s="187"/>
      <c r="C290" s="187"/>
      <c r="D290" s="187"/>
      <c r="E290" s="187"/>
      <c r="F290" s="187"/>
      <c r="G290" s="188"/>
      <c r="J290" s="5"/>
    </row>
    <row r="291" spans="2:10" ht="30" customHeight="1">
      <c r="B291" s="187"/>
      <c r="C291" s="187"/>
      <c r="D291" s="187"/>
      <c r="E291" s="187"/>
      <c r="F291" s="187"/>
      <c r="G291" s="188"/>
      <c r="J291" s="5"/>
    </row>
    <row r="292" spans="2:10" ht="30" customHeight="1">
      <c r="B292" s="187"/>
      <c r="C292" s="187"/>
      <c r="D292" s="187"/>
      <c r="E292" s="187"/>
      <c r="F292" s="187"/>
      <c r="G292" s="188"/>
      <c r="J292" s="5"/>
    </row>
    <row r="293" spans="2:10" ht="30" customHeight="1">
      <c r="B293" s="187"/>
      <c r="C293" s="187"/>
      <c r="D293" s="187"/>
      <c r="E293" s="187"/>
      <c r="F293" s="187"/>
      <c r="G293" s="188"/>
      <c r="J293" s="5"/>
    </row>
    <row r="294" spans="2:10" ht="30" customHeight="1">
      <c r="B294" s="187"/>
      <c r="C294" s="187"/>
      <c r="D294" s="187"/>
      <c r="E294" s="187"/>
      <c r="F294" s="187"/>
      <c r="G294" s="188"/>
      <c r="J294" s="5"/>
    </row>
    <row r="295" spans="2:10" ht="30" customHeight="1">
      <c r="B295" s="187"/>
      <c r="C295" s="187"/>
      <c r="D295" s="187"/>
      <c r="E295" s="187"/>
      <c r="F295" s="187"/>
      <c r="G295" s="188"/>
    </row>
    <row r="296" spans="2:10" ht="30" customHeight="1">
      <c r="B296" s="187"/>
      <c r="C296" s="187"/>
      <c r="D296" s="187"/>
      <c r="E296" s="187"/>
      <c r="F296" s="187"/>
      <c r="G296" s="188"/>
    </row>
    <row r="297" spans="2:10" ht="30" customHeight="1">
      <c r="B297" s="187"/>
      <c r="C297" s="187"/>
      <c r="D297" s="187"/>
      <c r="E297" s="187"/>
      <c r="F297" s="187"/>
      <c r="G297" s="188"/>
    </row>
    <row r="298" spans="2:10" ht="30" customHeight="1">
      <c r="B298" s="187"/>
      <c r="C298" s="187"/>
      <c r="D298" s="187"/>
      <c r="E298" s="187"/>
      <c r="F298" s="187"/>
      <c r="G298" s="188"/>
    </row>
    <row r="299" spans="2:10" ht="30" customHeight="1">
      <c r="B299" s="187"/>
      <c r="C299" s="187"/>
      <c r="D299" s="187"/>
      <c r="E299" s="187"/>
      <c r="F299" s="187"/>
      <c r="G299" s="188"/>
    </row>
    <row r="300" spans="2:10" ht="30" customHeight="1">
      <c r="B300" s="187"/>
      <c r="C300" s="187"/>
      <c r="D300" s="187"/>
      <c r="E300" s="187"/>
      <c r="F300" s="187"/>
      <c r="G300" s="188"/>
    </row>
    <row r="301" spans="2:10" ht="30" customHeight="1">
      <c r="B301" s="187"/>
      <c r="C301" s="187"/>
      <c r="D301" s="187"/>
      <c r="E301" s="187"/>
      <c r="F301" s="187"/>
      <c r="G301" s="188"/>
    </row>
    <row r="302" spans="2:10" ht="30" customHeight="1">
      <c r="B302" s="187"/>
      <c r="C302" s="187"/>
      <c r="D302" s="187"/>
      <c r="E302" s="187"/>
      <c r="F302" s="187"/>
      <c r="G302" s="188"/>
    </row>
    <row r="303" spans="2:10" ht="30" customHeight="1">
      <c r="B303" s="187"/>
      <c r="C303" s="187"/>
      <c r="D303" s="187"/>
      <c r="E303" s="187"/>
      <c r="F303" s="187"/>
      <c r="G303" s="188"/>
    </row>
    <row r="304" spans="2:10" ht="30" customHeight="1">
      <c r="B304" s="187"/>
      <c r="C304" s="187"/>
      <c r="D304" s="187"/>
      <c r="E304" s="187"/>
      <c r="F304" s="187"/>
      <c r="G304" s="188"/>
    </row>
    <row r="305" spans="2:7" ht="30" customHeight="1">
      <c r="B305" s="187"/>
      <c r="C305" s="187"/>
      <c r="D305" s="187"/>
      <c r="E305" s="187"/>
      <c r="F305" s="187"/>
      <c r="G305" s="188"/>
    </row>
    <row r="306" spans="2:7" ht="30" customHeight="1">
      <c r="B306" s="187"/>
      <c r="C306" s="187"/>
      <c r="D306" s="187"/>
      <c r="E306" s="187"/>
      <c r="F306" s="187"/>
      <c r="G306" s="188"/>
    </row>
    <row r="307" spans="2:7" ht="30" customHeight="1">
      <c r="B307" s="187"/>
      <c r="C307" s="187"/>
      <c r="D307" s="187"/>
      <c r="E307" s="187"/>
      <c r="F307" s="187"/>
      <c r="G307" s="188"/>
    </row>
    <row r="308" spans="2:7" ht="30" customHeight="1">
      <c r="B308" s="187"/>
      <c r="C308" s="187"/>
      <c r="D308" s="187"/>
      <c r="E308" s="187"/>
      <c r="F308" s="187"/>
      <c r="G308" s="188"/>
    </row>
    <row r="309" spans="2:7" ht="30" customHeight="1">
      <c r="B309" s="187"/>
      <c r="C309" s="187"/>
      <c r="D309" s="187"/>
      <c r="E309" s="187"/>
      <c r="F309" s="187"/>
      <c r="G309" s="188"/>
    </row>
    <row r="310" spans="2:7" ht="30" customHeight="1">
      <c r="B310" s="187"/>
      <c r="C310" s="187"/>
      <c r="D310" s="187"/>
      <c r="E310" s="187"/>
      <c r="F310" s="187"/>
      <c r="G310" s="188"/>
    </row>
    <row r="311" spans="2:7" ht="30" customHeight="1">
      <c r="B311" s="187"/>
      <c r="C311" s="187"/>
      <c r="D311" s="187"/>
      <c r="E311" s="187"/>
      <c r="F311" s="187"/>
      <c r="G311" s="188"/>
    </row>
    <row r="312" spans="2:7" ht="30" customHeight="1">
      <c r="B312" s="187"/>
      <c r="C312" s="187"/>
      <c r="D312" s="187"/>
      <c r="E312" s="187"/>
      <c r="F312" s="187"/>
      <c r="G312" s="188"/>
    </row>
    <row r="313" spans="2:7" ht="30" customHeight="1">
      <c r="B313" s="187"/>
      <c r="C313" s="187"/>
      <c r="D313" s="187"/>
      <c r="E313" s="187"/>
      <c r="F313" s="187"/>
      <c r="G313" s="188"/>
    </row>
    <row r="314" spans="2:7" ht="30" customHeight="1">
      <c r="B314" s="187"/>
      <c r="C314" s="187"/>
      <c r="D314" s="187"/>
      <c r="E314" s="187"/>
      <c r="F314" s="187"/>
      <c r="G314" s="188"/>
    </row>
    <row r="315" spans="2:7" ht="30" customHeight="1">
      <c r="B315" s="187"/>
      <c r="C315" s="187"/>
      <c r="D315" s="187"/>
      <c r="E315" s="187"/>
      <c r="F315" s="187"/>
      <c r="G315" s="188"/>
    </row>
    <row r="316" spans="2:7" ht="30" customHeight="1">
      <c r="B316" s="187"/>
      <c r="C316" s="187"/>
      <c r="D316" s="187"/>
      <c r="E316" s="187"/>
      <c r="F316" s="187"/>
      <c r="G316" s="188"/>
    </row>
    <row r="317" spans="2:7" ht="30" customHeight="1">
      <c r="B317" s="187"/>
      <c r="C317" s="187"/>
      <c r="D317" s="187"/>
      <c r="E317" s="187"/>
      <c r="F317" s="187"/>
      <c r="G317" s="188"/>
    </row>
    <row r="318" spans="2:7" ht="30" customHeight="1">
      <c r="B318" s="187"/>
      <c r="C318" s="187"/>
      <c r="D318" s="187"/>
      <c r="E318" s="187"/>
      <c r="F318" s="187"/>
      <c r="G318" s="188"/>
    </row>
    <row r="319" spans="2:7" ht="30" customHeight="1">
      <c r="B319" s="187"/>
      <c r="C319" s="187"/>
      <c r="D319" s="187"/>
      <c r="E319" s="187"/>
      <c r="F319" s="187"/>
      <c r="G319" s="188"/>
    </row>
    <row r="320" spans="2:7" ht="30" customHeight="1">
      <c r="B320" s="187"/>
      <c r="C320" s="187"/>
      <c r="D320" s="187"/>
      <c r="E320" s="187"/>
      <c r="F320" s="187"/>
      <c r="G320" s="188"/>
    </row>
    <row r="321" spans="2:7" ht="30" customHeight="1">
      <c r="B321" s="187"/>
      <c r="C321" s="187"/>
      <c r="D321" s="187"/>
      <c r="E321" s="187"/>
      <c r="F321" s="187"/>
      <c r="G321" s="188"/>
    </row>
    <row r="322" spans="2:7" ht="30" customHeight="1">
      <c r="B322" s="187"/>
      <c r="C322" s="187"/>
      <c r="D322" s="187"/>
      <c r="E322" s="187"/>
      <c r="F322" s="187"/>
      <c r="G322" s="188"/>
    </row>
    <row r="323" spans="2:7" ht="30" customHeight="1">
      <c r="B323" s="187"/>
      <c r="C323" s="187"/>
      <c r="D323" s="187"/>
      <c r="E323" s="187"/>
      <c r="F323" s="187"/>
      <c r="G323" s="188"/>
    </row>
    <row r="324" spans="2:7" ht="30" customHeight="1">
      <c r="B324" s="187"/>
      <c r="C324" s="187"/>
      <c r="D324" s="187"/>
      <c r="E324" s="187"/>
      <c r="F324" s="187"/>
      <c r="G324" s="188"/>
    </row>
    <row r="325" spans="2:7" ht="30" customHeight="1">
      <c r="B325" s="187"/>
      <c r="C325" s="187"/>
      <c r="D325" s="187"/>
      <c r="E325" s="187"/>
      <c r="F325" s="187"/>
      <c r="G325" s="188"/>
    </row>
    <row r="326" spans="2:7" ht="30" customHeight="1">
      <c r="B326" s="187"/>
      <c r="C326" s="187"/>
      <c r="D326" s="187"/>
      <c r="E326" s="187"/>
      <c r="F326" s="187"/>
      <c r="G326" s="188"/>
    </row>
    <row r="327" spans="2:7" ht="30" customHeight="1">
      <c r="B327" s="187"/>
      <c r="C327" s="187"/>
      <c r="D327" s="187"/>
      <c r="E327" s="187"/>
      <c r="F327" s="187"/>
      <c r="G327" s="188"/>
    </row>
    <row r="328" spans="2:7" ht="30" customHeight="1">
      <c r="B328" s="187"/>
      <c r="C328" s="187"/>
      <c r="D328" s="187"/>
      <c r="E328" s="187"/>
      <c r="F328" s="187"/>
      <c r="G328" s="188"/>
    </row>
    <row r="329" spans="2:7" ht="30" customHeight="1">
      <c r="B329" s="187"/>
      <c r="C329" s="187"/>
      <c r="D329" s="187"/>
      <c r="E329" s="187"/>
      <c r="F329" s="187"/>
      <c r="G329" s="188"/>
    </row>
    <row r="330" spans="2:7" ht="30" customHeight="1">
      <c r="B330" s="187"/>
      <c r="C330" s="187"/>
      <c r="D330" s="187"/>
      <c r="E330" s="187"/>
      <c r="F330" s="187"/>
      <c r="G330" s="188"/>
    </row>
    <row r="331" spans="2:7" ht="30" customHeight="1">
      <c r="B331" s="187"/>
      <c r="C331" s="187"/>
      <c r="D331" s="187"/>
      <c r="E331" s="187"/>
      <c r="F331" s="187"/>
      <c r="G331" s="188"/>
    </row>
    <row r="332" spans="2:7" ht="30" customHeight="1">
      <c r="B332" s="187"/>
      <c r="C332" s="187"/>
      <c r="D332" s="187"/>
      <c r="E332" s="187"/>
      <c r="F332" s="187"/>
      <c r="G332" s="188"/>
    </row>
    <row r="333" spans="2:7" ht="30" customHeight="1">
      <c r="B333" s="187"/>
      <c r="C333" s="187"/>
      <c r="D333" s="187"/>
      <c r="E333" s="187"/>
      <c r="F333" s="187"/>
      <c r="G333" s="188"/>
    </row>
    <row r="334" spans="2:7" ht="30" customHeight="1">
      <c r="B334" s="187"/>
      <c r="C334" s="187"/>
      <c r="D334" s="187"/>
      <c r="E334" s="187"/>
      <c r="F334" s="187"/>
      <c r="G334" s="188"/>
    </row>
    <row r="335" spans="2:7" ht="30" customHeight="1">
      <c r="B335" s="187"/>
      <c r="C335" s="187"/>
      <c r="D335" s="187"/>
      <c r="E335" s="187"/>
      <c r="F335" s="187"/>
      <c r="G335" s="188"/>
    </row>
    <row r="336" spans="2:7" ht="30" customHeight="1">
      <c r="B336" s="187"/>
      <c r="C336" s="187"/>
      <c r="D336" s="187"/>
      <c r="E336" s="187"/>
      <c r="F336" s="187"/>
      <c r="G336" s="188"/>
    </row>
    <row r="337" spans="2:7" ht="30" customHeight="1">
      <c r="B337" s="187"/>
      <c r="C337" s="187"/>
      <c r="D337" s="187"/>
      <c r="E337" s="187"/>
      <c r="F337" s="187"/>
      <c r="G337" s="188"/>
    </row>
    <row r="338" spans="2:7" ht="30" customHeight="1">
      <c r="B338" s="187"/>
      <c r="C338" s="187"/>
      <c r="D338" s="187"/>
      <c r="E338" s="187"/>
      <c r="F338" s="187"/>
      <c r="G338" s="188"/>
    </row>
    <row r="339" spans="2:7" ht="30" customHeight="1">
      <c r="B339" s="187"/>
      <c r="C339" s="187"/>
      <c r="D339" s="187"/>
      <c r="E339" s="187"/>
      <c r="F339" s="187"/>
      <c r="G339" s="188"/>
    </row>
    <row r="340" spans="2:7" ht="30" customHeight="1">
      <c r="B340" s="187"/>
      <c r="C340" s="187"/>
      <c r="D340" s="187"/>
      <c r="E340" s="187"/>
      <c r="F340" s="187"/>
      <c r="G340" s="188"/>
    </row>
    <row r="341" spans="2:7" ht="30" customHeight="1">
      <c r="B341" s="187"/>
      <c r="C341" s="187"/>
      <c r="D341" s="187"/>
      <c r="E341" s="187"/>
      <c r="F341" s="187"/>
      <c r="G341" s="188"/>
    </row>
    <row r="342" spans="2:7" ht="30" customHeight="1">
      <c r="B342" s="187"/>
      <c r="C342" s="187"/>
      <c r="D342" s="187"/>
      <c r="E342" s="187"/>
      <c r="F342" s="187"/>
      <c r="G342" s="188"/>
    </row>
    <row r="343" spans="2:7" ht="30" customHeight="1">
      <c r="B343" s="187"/>
      <c r="C343" s="187"/>
      <c r="D343" s="187"/>
      <c r="E343" s="187"/>
      <c r="F343" s="187"/>
      <c r="G343" s="188"/>
    </row>
    <row r="344" spans="2:7" ht="30" customHeight="1">
      <c r="B344" s="187"/>
      <c r="C344" s="187"/>
      <c r="D344" s="187"/>
      <c r="E344" s="187"/>
      <c r="F344" s="187"/>
      <c r="G344" s="188"/>
    </row>
    <row r="345" spans="2:7" ht="30" customHeight="1">
      <c r="B345" s="187"/>
      <c r="C345" s="187"/>
      <c r="D345" s="187"/>
      <c r="E345" s="187"/>
      <c r="F345" s="187"/>
      <c r="G345" s="188"/>
    </row>
    <row r="346" spans="2:7" ht="30" customHeight="1">
      <c r="B346" s="187"/>
      <c r="C346" s="187"/>
      <c r="D346" s="187"/>
      <c r="E346" s="187"/>
      <c r="F346" s="187"/>
      <c r="G346" s="188"/>
    </row>
    <row r="347" spans="2:7" ht="30" customHeight="1">
      <c r="B347" s="187"/>
      <c r="C347" s="187"/>
      <c r="D347" s="187"/>
      <c r="E347" s="187"/>
      <c r="F347" s="187"/>
      <c r="G347" s="188"/>
    </row>
    <row r="348" spans="2:7" ht="30" customHeight="1">
      <c r="B348" s="187"/>
      <c r="C348" s="187"/>
      <c r="D348" s="187"/>
      <c r="E348" s="187"/>
      <c r="F348" s="187"/>
      <c r="G348" s="188"/>
    </row>
    <row r="349" spans="2:7" ht="30" customHeight="1">
      <c r="B349" s="187"/>
      <c r="C349" s="187"/>
      <c r="D349" s="187"/>
      <c r="E349" s="187"/>
      <c r="F349" s="187"/>
      <c r="G349" s="188"/>
    </row>
    <row r="350" spans="2:7" ht="30" customHeight="1">
      <c r="B350" s="187"/>
      <c r="C350" s="187"/>
      <c r="D350" s="187"/>
      <c r="E350" s="187"/>
      <c r="F350" s="187"/>
      <c r="G350" s="188"/>
    </row>
    <row r="351" spans="2:7" ht="30" customHeight="1">
      <c r="B351" s="187"/>
      <c r="C351" s="187"/>
      <c r="D351" s="187"/>
      <c r="E351" s="187"/>
      <c r="F351" s="187"/>
      <c r="G351" s="188"/>
    </row>
    <row r="352" spans="2:7" ht="30" customHeight="1">
      <c r="B352" s="187"/>
      <c r="C352" s="187"/>
      <c r="D352" s="187"/>
      <c r="E352" s="187"/>
      <c r="F352" s="187"/>
      <c r="G352" s="188"/>
    </row>
    <row r="353" spans="2:7" ht="30" customHeight="1">
      <c r="B353" s="187"/>
      <c r="C353" s="187"/>
      <c r="D353" s="187"/>
      <c r="E353" s="187"/>
      <c r="F353" s="187"/>
      <c r="G353" s="188"/>
    </row>
    <row r="354" spans="2:7" ht="30" customHeight="1">
      <c r="B354" s="187"/>
      <c r="C354" s="187"/>
      <c r="D354" s="187"/>
      <c r="E354" s="187"/>
      <c r="F354" s="187"/>
      <c r="G354" s="188"/>
    </row>
    <row r="355" spans="2:7" ht="30" customHeight="1">
      <c r="B355" s="187"/>
      <c r="C355" s="187"/>
      <c r="D355" s="187"/>
      <c r="E355" s="187"/>
      <c r="F355" s="187"/>
      <c r="G355" s="188"/>
    </row>
    <row r="356" spans="2:7" ht="30" customHeight="1">
      <c r="B356" s="187"/>
      <c r="C356" s="187"/>
      <c r="D356" s="187"/>
      <c r="E356" s="187"/>
      <c r="F356" s="187"/>
      <c r="G356" s="188"/>
    </row>
    <row r="357" spans="2:7" ht="30" customHeight="1">
      <c r="B357" s="187"/>
      <c r="C357" s="187"/>
      <c r="D357" s="187"/>
      <c r="E357" s="187"/>
      <c r="F357" s="187"/>
      <c r="G357" s="188"/>
    </row>
    <row r="358" spans="2:7" ht="30" customHeight="1">
      <c r="B358" s="187"/>
      <c r="C358" s="187"/>
      <c r="D358" s="187"/>
      <c r="E358" s="187"/>
      <c r="F358" s="187"/>
      <c r="G358" s="188"/>
    </row>
    <row r="359" spans="2:7" ht="30" customHeight="1">
      <c r="B359" s="187"/>
      <c r="C359" s="187"/>
      <c r="D359" s="187"/>
      <c r="E359" s="187"/>
      <c r="F359" s="187"/>
      <c r="G359" s="188"/>
    </row>
    <row r="360" spans="2:7" ht="30" customHeight="1">
      <c r="B360" s="187"/>
      <c r="C360" s="187"/>
      <c r="D360" s="187"/>
      <c r="E360" s="187"/>
      <c r="F360" s="187"/>
      <c r="G360" s="188"/>
    </row>
    <row r="361" spans="2:7" ht="30" customHeight="1">
      <c r="B361" s="187"/>
      <c r="C361" s="187"/>
      <c r="D361" s="187"/>
      <c r="E361" s="187"/>
      <c r="F361" s="187"/>
      <c r="G361" s="188"/>
    </row>
    <row r="362" spans="2:7" ht="30" customHeight="1">
      <c r="B362" s="187"/>
      <c r="C362" s="187"/>
      <c r="D362" s="187"/>
      <c r="E362" s="187"/>
      <c r="F362" s="187"/>
      <c r="G362" s="188"/>
    </row>
    <row r="363" spans="2:7" ht="30" customHeight="1">
      <c r="B363" s="187"/>
      <c r="C363" s="187"/>
      <c r="D363" s="187"/>
      <c r="E363" s="187"/>
      <c r="F363" s="187"/>
      <c r="G363" s="188"/>
    </row>
    <row r="364" spans="2:7" ht="30" customHeight="1">
      <c r="B364" s="187"/>
      <c r="C364" s="187"/>
      <c r="D364" s="187"/>
      <c r="E364" s="187"/>
      <c r="F364" s="187"/>
      <c r="G364" s="188"/>
    </row>
    <row r="365" spans="2:7" ht="30" customHeight="1">
      <c r="B365" s="187"/>
      <c r="C365" s="187"/>
      <c r="D365" s="187"/>
      <c r="E365" s="187"/>
      <c r="F365" s="187"/>
      <c r="G365" s="188"/>
    </row>
    <row r="366" spans="2:7" ht="30" customHeight="1">
      <c r="B366" s="187"/>
      <c r="C366" s="187"/>
      <c r="D366" s="187"/>
      <c r="E366" s="187"/>
      <c r="F366" s="187"/>
      <c r="G366" s="188"/>
    </row>
  </sheetData>
  <phoneticPr fontId="4"/>
  <pageMargins left="0.98425196850393704" right="0.59055118110236227" top="0.98425196850393704" bottom="0.59055118110236227" header="1.0629921259842521" footer="0.39370078740157483"/>
  <pageSetup paperSize="9" scale="89" firstPageNumber="2" fitToHeight="0" orientation="portrait" useFirstPageNumber="1" r:id="rId1"/>
  <headerFooter alignWithMargins="0">
    <oddFooter>&amp;C&amp;12独立行政法人国立高等専門学校機構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BK358"/>
  <sheetViews>
    <sheetView view="pageBreakPreview" zoomScaleNormal="80" zoomScaleSheetLayoutView="100" workbookViewId="0">
      <selection activeCell="I31" sqref="I31"/>
    </sheetView>
  </sheetViews>
  <sheetFormatPr defaultRowHeight="30" customHeight="1"/>
  <cols>
    <col min="1" max="1" width="3.25" style="6" customWidth="1"/>
    <col min="2" max="2" width="23.625" style="6" customWidth="1"/>
    <col min="3" max="3" width="22.125" style="6" customWidth="1"/>
    <col min="4" max="4" width="7.625" style="8" customWidth="1"/>
    <col min="5" max="5" width="7.625" style="9" customWidth="1"/>
    <col min="6" max="6" width="14.25" style="6" customWidth="1"/>
    <col min="7" max="7" width="20.625" style="6" customWidth="1"/>
    <col min="8" max="8" width="15.625" bestFit="1" customWidth="1"/>
    <col min="9" max="9" width="14.375" customWidth="1"/>
    <col min="10" max="10" width="12.75" style="4" bestFit="1" customWidth="1"/>
    <col min="11" max="11" width="10.5" bestFit="1" customWidth="1"/>
    <col min="64" max="16384" width="9" style="6"/>
  </cols>
  <sheetData>
    <row r="1" spans="1:13" ht="24" customHeight="1">
      <c r="B1" s="189" t="s">
        <v>35</v>
      </c>
      <c r="H1" s="25"/>
      <c r="I1" s="25"/>
      <c r="J1" s="26"/>
    </row>
    <row r="2" spans="1:13" ht="30" customHeight="1">
      <c r="B2" s="155" t="s">
        <v>2</v>
      </c>
      <c r="C2" s="155" t="s">
        <v>19</v>
      </c>
      <c r="D2" s="155" t="s">
        <v>20</v>
      </c>
      <c r="E2" s="155" t="s">
        <v>21</v>
      </c>
      <c r="F2" s="155" t="s">
        <v>22</v>
      </c>
      <c r="G2" s="155" t="s">
        <v>23</v>
      </c>
      <c r="H2" s="25"/>
      <c r="I2" s="25"/>
      <c r="J2" s="26"/>
    </row>
    <row r="3" spans="1:13" ht="30" customHeight="1">
      <c r="B3" s="50" t="s">
        <v>711</v>
      </c>
      <c r="C3" s="51"/>
      <c r="D3" s="55"/>
      <c r="E3" s="48"/>
      <c r="F3" s="190"/>
      <c r="G3" s="191"/>
      <c r="H3" s="25"/>
      <c r="I3" s="25"/>
      <c r="J3" s="26"/>
    </row>
    <row r="4" spans="1:13" ht="30" customHeight="1">
      <c r="B4" s="50" t="s">
        <v>697</v>
      </c>
      <c r="C4" s="51" t="s">
        <v>712</v>
      </c>
      <c r="D4" s="177">
        <v>1</v>
      </c>
      <c r="E4" s="178" t="s">
        <v>25</v>
      </c>
      <c r="F4" s="205"/>
      <c r="G4" s="191"/>
      <c r="H4" s="25"/>
      <c r="I4" s="25"/>
      <c r="J4" s="27"/>
      <c r="K4" s="7"/>
    </row>
    <row r="5" spans="1:13" ht="30" customHeight="1">
      <c r="B5" s="52"/>
      <c r="C5" s="51" t="s">
        <v>713</v>
      </c>
      <c r="D5" s="177">
        <v>1</v>
      </c>
      <c r="E5" s="178" t="s">
        <v>25</v>
      </c>
      <c r="F5" s="193"/>
      <c r="G5" s="191"/>
      <c r="H5" s="28"/>
      <c r="I5" s="25"/>
      <c r="J5" s="27"/>
      <c r="K5" s="7"/>
    </row>
    <row r="6" spans="1:13" s="21" customFormat="1" ht="30" customHeight="1">
      <c r="B6" s="50"/>
      <c r="C6" s="51" t="s">
        <v>714</v>
      </c>
      <c r="D6" s="177">
        <v>1</v>
      </c>
      <c r="E6" s="178" t="s">
        <v>25</v>
      </c>
      <c r="F6" s="193"/>
      <c r="G6" s="191"/>
      <c r="H6" s="27"/>
      <c r="I6" s="27"/>
      <c r="J6" s="27"/>
      <c r="K6" s="7"/>
      <c r="L6" s="6"/>
      <c r="M6" s="6"/>
    </row>
    <row r="7" spans="1:13" s="21" customFormat="1" ht="30" customHeight="1">
      <c r="B7" s="52" t="s">
        <v>38</v>
      </c>
      <c r="C7" s="51"/>
      <c r="D7" s="55"/>
      <c r="E7" s="48"/>
      <c r="F7" s="193"/>
      <c r="G7" s="191"/>
      <c r="H7" s="27"/>
      <c r="I7" s="27"/>
      <c r="J7" s="27"/>
      <c r="K7" s="7"/>
      <c r="L7" s="6"/>
      <c r="M7" s="6"/>
    </row>
    <row r="8" spans="1:13" s="21" customFormat="1" ht="30" customHeight="1">
      <c r="B8" s="50"/>
      <c r="C8" s="51"/>
      <c r="D8" s="55"/>
      <c r="E8" s="48"/>
      <c r="F8" s="193"/>
      <c r="G8" s="191"/>
      <c r="H8" s="27"/>
      <c r="I8" s="27"/>
      <c r="J8" s="27"/>
      <c r="K8" s="7"/>
      <c r="L8" s="6"/>
      <c r="M8" s="6"/>
    </row>
    <row r="9" spans="1:13" ht="30" customHeight="1">
      <c r="B9" s="50" t="s">
        <v>698</v>
      </c>
      <c r="C9" s="235" t="s">
        <v>715</v>
      </c>
      <c r="D9" s="177">
        <v>1</v>
      </c>
      <c r="E9" s="178" t="s">
        <v>25</v>
      </c>
      <c r="F9" s="193"/>
      <c r="G9" s="191"/>
      <c r="H9" s="28"/>
      <c r="I9" s="25"/>
      <c r="J9" s="27"/>
      <c r="K9" s="7"/>
    </row>
    <row r="10" spans="1:13" ht="30" customHeight="1">
      <c r="A10"/>
      <c r="B10" s="50"/>
      <c r="C10" s="236" t="s">
        <v>716</v>
      </c>
      <c r="D10" s="177">
        <v>1</v>
      </c>
      <c r="E10" s="178" t="s">
        <v>25</v>
      </c>
      <c r="F10" s="193"/>
      <c r="G10" s="191"/>
      <c r="H10" s="25"/>
      <c r="I10" s="25"/>
      <c r="J10" s="27"/>
      <c r="K10" s="7"/>
    </row>
    <row r="11" spans="1:13" s="21" customFormat="1" ht="30" customHeight="1">
      <c r="B11" s="52" t="s">
        <v>38</v>
      </c>
      <c r="C11" s="51"/>
      <c r="D11" s="55"/>
      <c r="E11" s="48"/>
      <c r="F11" s="193"/>
      <c r="G11" s="191"/>
      <c r="H11" s="27"/>
      <c r="I11" s="27"/>
      <c r="J11" s="27"/>
      <c r="K11" s="7"/>
      <c r="L11" s="6"/>
      <c r="M11" s="6"/>
    </row>
    <row r="12" spans="1:13" s="21" customFormat="1" ht="30" customHeight="1">
      <c r="B12" s="50"/>
      <c r="C12" s="51"/>
      <c r="D12" s="55"/>
      <c r="E12" s="48"/>
      <c r="F12" s="193"/>
      <c r="G12" s="191"/>
      <c r="H12" s="27"/>
      <c r="I12" s="27"/>
      <c r="J12" s="27"/>
      <c r="K12" s="7"/>
      <c r="L12" s="6"/>
      <c r="M12" s="6"/>
    </row>
    <row r="13" spans="1:13" ht="30.75" customHeight="1">
      <c r="B13" s="50" t="s">
        <v>699</v>
      </c>
      <c r="C13" s="236"/>
      <c r="D13" s="177">
        <v>1</v>
      </c>
      <c r="E13" s="178" t="s">
        <v>25</v>
      </c>
      <c r="F13" s="193"/>
      <c r="G13" s="191"/>
      <c r="H13" s="28"/>
      <c r="I13" s="25"/>
      <c r="J13" s="27"/>
      <c r="K13" s="7"/>
    </row>
    <row r="14" spans="1:13" ht="30" customHeight="1">
      <c r="A14"/>
      <c r="B14" s="52" t="s">
        <v>38</v>
      </c>
      <c r="C14" s="236"/>
      <c r="D14" s="177"/>
      <c r="E14" s="178"/>
      <c r="F14" s="193"/>
      <c r="G14" s="191"/>
      <c r="H14" s="25"/>
      <c r="I14" s="25"/>
      <c r="J14" s="27"/>
      <c r="K14" s="7"/>
    </row>
    <row r="15" spans="1:13" s="21" customFormat="1" ht="30" customHeight="1">
      <c r="B15" s="50"/>
      <c r="C15" s="51"/>
      <c r="D15" s="55"/>
      <c r="E15" s="48"/>
      <c r="F15" s="193"/>
      <c r="G15" s="191"/>
      <c r="H15" s="27"/>
      <c r="I15" s="27"/>
      <c r="J15" s="27"/>
      <c r="K15" s="7"/>
      <c r="L15" s="6"/>
      <c r="M15" s="6"/>
    </row>
    <row r="16" spans="1:13" s="21" customFormat="1" ht="30" customHeight="1">
      <c r="B16" s="237" t="str">
        <f>[86]細目!B69</f>
        <v>　4.テレビ共同受信設備</v>
      </c>
      <c r="C16" s="51"/>
      <c r="D16" s="55">
        <v>1</v>
      </c>
      <c r="E16" s="48" t="s">
        <v>25</v>
      </c>
      <c r="F16" s="193"/>
      <c r="G16" s="191"/>
      <c r="H16" s="27"/>
      <c r="I16" s="27"/>
      <c r="J16" s="27"/>
      <c r="K16" s="7"/>
      <c r="L16" s="6"/>
      <c r="M16" s="6"/>
    </row>
    <row r="17" spans="1:13" ht="30" customHeight="1">
      <c r="B17" s="52" t="s">
        <v>38</v>
      </c>
      <c r="C17" s="53"/>
      <c r="D17" s="55"/>
      <c r="E17" s="48"/>
      <c r="F17" s="193"/>
      <c r="G17" s="191"/>
      <c r="H17" s="28"/>
      <c r="I17" s="25"/>
      <c r="J17" s="27"/>
      <c r="K17" s="7"/>
    </row>
    <row r="18" spans="1:13" ht="30" customHeight="1">
      <c r="A18"/>
      <c r="B18" s="238"/>
      <c r="C18" s="51"/>
      <c r="D18" s="55"/>
      <c r="E18" s="48"/>
      <c r="F18" s="193"/>
      <c r="G18" s="191"/>
      <c r="H18" s="25"/>
      <c r="I18" s="25"/>
      <c r="J18" s="27"/>
      <c r="K18" s="7"/>
    </row>
    <row r="19" spans="1:13" s="21" customFormat="1" ht="30" customHeight="1">
      <c r="B19" s="239" t="str">
        <f>[86]細目!B76</f>
        <v>　5.入退管理設備</v>
      </c>
      <c r="C19" s="51"/>
      <c r="D19" s="55">
        <v>1</v>
      </c>
      <c r="E19" s="48" t="s">
        <v>25</v>
      </c>
      <c r="F19" s="193"/>
      <c r="G19" s="191"/>
      <c r="H19" s="27"/>
      <c r="I19" s="27"/>
      <c r="J19" s="27"/>
      <c r="K19" s="7"/>
      <c r="L19" s="6"/>
      <c r="M19" s="6"/>
    </row>
    <row r="20" spans="1:13" s="21" customFormat="1" ht="30" customHeight="1">
      <c r="B20" s="52" t="s">
        <v>38</v>
      </c>
      <c r="C20" s="51"/>
      <c r="D20" s="55"/>
      <c r="E20" s="48"/>
      <c r="F20" s="193"/>
      <c r="G20" s="191"/>
      <c r="H20" s="27"/>
      <c r="I20" s="27"/>
      <c r="J20" s="27"/>
      <c r="K20" s="7"/>
      <c r="L20" s="6"/>
      <c r="M20" s="6"/>
    </row>
    <row r="21" spans="1:13" ht="30" customHeight="1">
      <c r="B21" s="238"/>
      <c r="C21" s="53"/>
      <c r="D21" s="55"/>
      <c r="E21" s="48"/>
      <c r="F21" s="193"/>
      <c r="G21" s="191"/>
      <c r="H21" s="28"/>
      <c r="I21" s="25"/>
      <c r="J21" s="27"/>
      <c r="K21" s="7"/>
    </row>
    <row r="22" spans="1:13" ht="30" customHeight="1">
      <c r="A22"/>
      <c r="B22" s="237" t="str">
        <f>[86]細目!B83</f>
        <v>　6.空調検針設備</v>
      </c>
      <c r="C22" s="51"/>
      <c r="D22" s="55">
        <v>1</v>
      </c>
      <c r="E22" s="48" t="s">
        <v>25</v>
      </c>
      <c r="F22" s="193"/>
      <c r="G22" s="191"/>
      <c r="H22" s="25"/>
      <c r="I22" s="25"/>
      <c r="J22" s="27"/>
      <c r="K22" s="7"/>
    </row>
    <row r="23" spans="1:13" s="21" customFormat="1" ht="30" customHeight="1">
      <c r="B23" s="52" t="s">
        <v>38</v>
      </c>
      <c r="C23" s="51"/>
      <c r="D23" s="55"/>
      <c r="E23" s="48"/>
      <c r="F23" s="193"/>
      <c r="G23" s="191"/>
      <c r="H23" s="27"/>
      <c r="I23" s="27"/>
      <c r="J23" s="27"/>
      <c r="K23" s="7"/>
      <c r="L23" s="6"/>
      <c r="M23" s="6"/>
    </row>
    <row r="24" spans="1:13" ht="30" customHeight="1">
      <c r="B24" s="238"/>
      <c r="C24" s="53"/>
      <c r="D24" s="55"/>
      <c r="E24" s="48"/>
      <c r="F24" s="193"/>
      <c r="G24" s="191"/>
      <c r="H24" s="28"/>
      <c r="I24" s="25"/>
      <c r="J24" s="27"/>
      <c r="K24" s="7"/>
    </row>
    <row r="25" spans="1:13" ht="30" customHeight="1">
      <c r="A25"/>
      <c r="B25" s="239" t="str">
        <f>[86]細目!B90</f>
        <v>　7.自動火災報知設備</v>
      </c>
      <c r="C25" s="51"/>
      <c r="D25" s="55">
        <v>1</v>
      </c>
      <c r="E25" s="48" t="s">
        <v>25</v>
      </c>
      <c r="F25" s="193"/>
      <c r="G25" s="191"/>
      <c r="H25" s="25"/>
      <c r="I25" s="25"/>
      <c r="J25" s="27"/>
      <c r="K25" s="7"/>
    </row>
    <row r="26" spans="1:13" s="21" customFormat="1" ht="30" customHeight="1">
      <c r="B26" s="52" t="s">
        <v>38</v>
      </c>
      <c r="C26" s="61"/>
      <c r="D26" s="55"/>
      <c r="E26" s="48"/>
      <c r="F26" s="193"/>
      <c r="G26" s="191"/>
      <c r="H26" s="27"/>
      <c r="I26" s="27"/>
      <c r="J26" s="27"/>
      <c r="K26" s="7"/>
      <c r="L26" s="6"/>
      <c r="M26" s="6"/>
    </row>
    <row r="27" spans="1:13" ht="30" customHeight="1">
      <c r="B27" s="238"/>
      <c r="C27" s="53"/>
      <c r="D27" s="55"/>
      <c r="E27" s="48"/>
      <c r="F27" s="193"/>
      <c r="G27" s="191"/>
      <c r="H27" s="28"/>
      <c r="I27" s="25"/>
      <c r="J27" s="27"/>
      <c r="K27" s="7"/>
    </row>
    <row r="28" spans="1:13" ht="30" customHeight="1">
      <c r="A28"/>
      <c r="B28" s="239" t="s">
        <v>704</v>
      </c>
      <c r="C28" s="51"/>
      <c r="D28" s="55">
        <v>1</v>
      </c>
      <c r="E28" s="48" t="s">
        <v>25</v>
      </c>
      <c r="F28" s="193"/>
      <c r="G28" s="191"/>
      <c r="H28" s="25"/>
      <c r="I28" s="25"/>
      <c r="J28" s="27"/>
      <c r="K28" s="7"/>
    </row>
    <row r="29" spans="1:13" s="21" customFormat="1" ht="30" customHeight="1">
      <c r="B29" s="52" t="s">
        <v>38</v>
      </c>
      <c r="C29" s="54"/>
      <c r="D29" s="55"/>
      <c r="E29" s="48"/>
      <c r="F29" s="193"/>
      <c r="G29" s="191"/>
      <c r="H29" s="27"/>
      <c r="I29" s="27"/>
      <c r="J29" s="27"/>
      <c r="K29" s="7"/>
      <c r="L29" s="6"/>
      <c r="M29" s="6"/>
    </row>
    <row r="30" spans="1:13" ht="30" customHeight="1">
      <c r="B30" s="238"/>
      <c r="C30" s="53"/>
      <c r="D30" s="55"/>
      <c r="E30" s="48"/>
      <c r="F30" s="193"/>
      <c r="G30" s="191"/>
      <c r="H30" s="28"/>
      <c r="I30" s="25"/>
      <c r="J30" s="27"/>
      <c r="K30" s="7"/>
    </row>
    <row r="31" spans="1:13" ht="30" customHeight="1">
      <c r="A31"/>
      <c r="B31" s="50" t="s">
        <v>705</v>
      </c>
      <c r="C31" s="51"/>
      <c r="D31" s="55"/>
      <c r="E31" s="48"/>
      <c r="F31" s="193"/>
      <c r="G31" s="191"/>
      <c r="H31" s="25"/>
      <c r="I31" s="25"/>
      <c r="J31" s="27"/>
      <c r="K31" s="7"/>
    </row>
    <row r="32" spans="1:13" ht="30" customHeight="1">
      <c r="A32"/>
      <c r="B32" s="50" t="s">
        <v>706</v>
      </c>
      <c r="C32" s="51"/>
      <c r="D32" s="55">
        <v>1</v>
      </c>
      <c r="E32" s="48" t="s">
        <v>25</v>
      </c>
      <c r="F32" s="193"/>
      <c r="G32" s="191"/>
      <c r="H32" s="28"/>
      <c r="I32" s="25"/>
      <c r="J32" s="27"/>
      <c r="K32" s="7"/>
    </row>
    <row r="33" spans="1:13" ht="30" customHeight="1">
      <c r="A33"/>
      <c r="B33" s="52" t="s">
        <v>38</v>
      </c>
      <c r="C33" s="54"/>
      <c r="D33" s="55"/>
      <c r="E33" s="48"/>
      <c r="F33" s="193"/>
      <c r="G33" s="191"/>
      <c r="H33" s="28"/>
      <c r="I33" s="25"/>
      <c r="J33" s="27"/>
      <c r="K33" s="7"/>
    </row>
    <row r="34" spans="1:13" ht="30" customHeight="1">
      <c r="A34"/>
      <c r="B34" s="52"/>
      <c r="C34" s="54"/>
      <c r="D34" s="55"/>
      <c r="E34" s="48"/>
      <c r="F34" s="194"/>
      <c r="G34" s="191"/>
      <c r="H34" s="25"/>
      <c r="I34" s="25"/>
      <c r="J34" s="27"/>
      <c r="K34" s="7"/>
    </row>
    <row r="35" spans="1:13" ht="30" customHeight="1">
      <c r="A35"/>
      <c r="B35" s="50" t="s">
        <v>707</v>
      </c>
      <c r="C35" s="54"/>
      <c r="D35" s="55">
        <v>1</v>
      </c>
      <c r="E35" s="48" t="s">
        <v>25</v>
      </c>
      <c r="F35" s="193"/>
      <c r="G35" s="191"/>
      <c r="H35" s="25"/>
      <c r="I35" s="25"/>
      <c r="J35" s="27"/>
      <c r="K35" s="7"/>
    </row>
    <row r="36" spans="1:13" ht="30" customHeight="1">
      <c r="A36"/>
      <c r="B36" s="52" t="s">
        <v>38</v>
      </c>
      <c r="C36" s="53"/>
      <c r="D36" s="55"/>
      <c r="E36" s="48"/>
      <c r="F36" s="193"/>
      <c r="G36" s="191"/>
      <c r="H36" s="28"/>
      <c r="I36" s="25"/>
      <c r="J36" s="27"/>
      <c r="K36" s="7"/>
    </row>
    <row r="37" spans="1:13" ht="30" customHeight="1">
      <c r="A37"/>
      <c r="B37" s="50"/>
      <c r="C37" s="51"/>
      <c r="D37" s="55"/>
      <c r="E37" s="48"/>
      <c r="F37" s="193"/>
      <c r="G37" s="191"/>
      <c r="H37" s="25"/>
      <c r="I37" s="29"/>
      <c r="J37" s="27"/>
      <c r="K37" s="7"/>
    </row>
    <row r="38" spans="1:13" ht="30" customHeight="1">
      <c r="A38"/>
      <c r="B38" s="49"/>
      <c r="C38" s="51"/>
      <c r="D38" s="55"/>
      <c r="E38" s="48"/>
      <c r="F38" s="193"/>
      <c r="G38" s="191"/>
      <c r="H38" s="25"/>
      <c r="I38" s="25"/>
      <c r="J38" s="27"/>
      <c r="K38" s="7"/>
    </row>
    <row r="39" spans="1:13" s="21" customFormat="1" ht="30" customHeight="1">
      <c r="B39" s="50"/>
      <c r="C39" s="51"/>
      <c r="D39" s="55"/>
      <c r="E39" s="48"/>
      <c r="F39" s="193"/>
      <c r="G39" s="191"/>
      <c r="H39" s="27"/>
      <c r="I39" s="27"/>
      <c r="J39" s="27"/>
      <c r="K39" s="7"/>
      <c r="L39" s="6"/>
      <c r="M39" s="6"/>
    </row>
    <row r="40" spans="1:13" s="21" customFormat="1" ht="30" customHeight="1">
      <c r="B40" s="50"/>
      <c r="C40" s="51"/>
      <c r="D40" s="55"/>
      <c r="E40" s="48"/>
      <c r="F40" s="193"/>
      <c r="G40" s="191"/>
      <c r="H40" s="27"/>
      <c r="I40" s="27"/>
      <c r="J40" s="27"/>
      <c r="K40" s="7"/>
      <c r="L40" s="6"/>
      <c r="M40" s="6"/>
    </row>
    <row r="41" spans="1:13" ht="30" customHeight="1">
      <c r="B41" s="52"/>
      <c r="C41" s="53"/>
      <c r="D41" s="55"/>
      <c r="E41" s="48"/>
      <c r="F41" s="193"/>
      <c r="G41" s="191"/>
      <c r="H41" s="28"/>
      <c r="I41" s="25"/>
      <c r="J41" s="27"/>
      <c r="K41" s="7"/>
    </row>
    <row r="42" spans="1:13" ht="30" customHeight="1">
      <c r="A42"/>
      <c r="B42" s="50"/>
      <c r="C42" s="54"/>
      <c r="D42" s="55"/>
      <c r="E42" s="48"/>
      <c r="F42" s="194"/>
      <c r="G42" s="191"/>
      <c r="H42" s="25"/>
      <c r="I42" s="25"/>
      <c r="J42" s="27"/>
      <c r="K42" s="7"/>
    </row>
    <row r="43" spans="1:13" ht="30" customHeight="1">
      <c r="A43"/>
      <c r="B43" s="49"/>
      <c r="C43" s="54"/>
      <c r="D43" s="55"/>
      <c r="E43" s="48"/>
      <c r="F43" s="194"/>
      <c r="G43" s="191"/>
      <c r="H43" s="25"/>
      <c r="I43" s="25"/>
      <c r="J43" s="27"/>
      <c r="K43" s="7"/>
    </row>
    <row r="44" spans="1:13" ht="30" customHeight="1">
      <c r="A44"/>
      <c r="B44" s="50"/>
      <c r="C44" s="51"/>
      <c r="D44" s="55"/>
      <c r="E44" s="48"/>
      <c r="F44" s="194"/>
      <c r="G44" s="191"/>
      <c r="H44" s="25"/>
      <c r="I44" s="25"/>
      <c r="J44" s="27"/>
      <c r="K44" s="7"/>
    </row>
    <row r="45" spans="1:13" ht="30" customHeight="1">
      <c r="A45"/>
      <c r="B45" s="52"/>
      <c r="C45" s="53"/>
      <c r="D45" s="55"/>
      <c r="E45" s="48"/>
      <c r="F45" s="193"/>
      <c r="G45" s="191"/>
      <c r="H45" s="28"/>
      <c r="I45" s="28"/>
      <c r="J45" s="27"/>
      <c r="K45" s="7"/>
    </row>
    <row r="46" spans="1:13" ht="30" customHeight="1">
      <c r="A46"/>
      <c r="B46" s="50"/>
      <c r="C46" s="54"/>
      <c r="D46" s="55"/>
      <c r="E46" s="48"/>
      <c r="F46" s="194"/>
      <c r="G46" s="191"/>
      <c r="H46" s="25"/>
      <c r="I46" s="25"/>
      <c r="J46" s="27"/>
      <c r="K46" s="7"/>
    </row>
    <row r="47" spans="1:13" ht="30" customHeight="1">
      <c r="A47"/>
      <c r="B47" s="50"/>
      <c r="C47" s="51"/>
      <c r="D47" s="55"/>
      <c r="E47" s="48"/>
      <c r="F47" s="193"/>
      <c r="G47" s="191"/>
      <c r="H47" s="25"/>
      <c r="I47" s="25"/>
      <c r="J47" s="27"/>
      <c r="K47" s="7"/>
    </row>
    <row r="48" spans="1:13" ht="30" customHeight="1">
      <c r="A48"/>
      <c r="B48" s="50"/>
      <c r="C48" s="51"/>
      <c r="D48" s="55"/>
      <c r="E48" s="48"/>
      <c r="F48" s="193"/>
      <c r="G48" s="191"/>
      <c r="H48" s="25"/>
      <c r="I48" s="25"/>
      <c r="J48" s="27"/>
      <c r="K48" s="7"/>
    </row>
    <row r="49" spans="2:10" ht="30" customHeight="1">
      <c r="B49" s="195"/>
      <c r="C49" s="195"/>
      <c r="D49" s="196"/>
      <c r="E49" s="197"/>
      <c r="F49" s="195"/>
      <c r="G49" s="198"/>
      <c r="H49" s="25"/>
      <c r="I49" s="25"/>
      <c r="J49" s="27"/>
    </row>
    <row r="50" spans="2:10" ht="30" customHeight="1">
      <c r="B50" s="195"/>
      <c r="C50" s="195"/>
      <c r="D50" s="196"/>
      <c r="E50" s="197"/>
      <c r="F50" s="195"/>
      <c r="G50" s="198"/>
      <c r="H50" s="25"/>
      <c r="I50" s="25"/>
      <c r="J50" s="27"/>
    </row>
    <row r="51" spans="2:10" ht="30" customHeight="1">
      <c r="B51" s="195"/>
      <c r="C51" s="195"/>
      <c r="D51" s="196"/>
      <c r="E51" s="197"/>
      <c r="F51" s="195"/>
      <c r="G51" s="198"/>
      <c r="H51" s="25"/>
      <c r="I51" s="25"/>
      <c r="J51" s="27"/>
    </row>
    <row r="52" spans="2:10" ht="30" customHeight="1">
      <c r="B52" s="195"/>
      <c r="C52" s="195"/>
      <c r="D52" s="196"/>
      <c r="E52" s="197"/>
      <c r="F52" s="195"/>
      <c r="G52" s="198"/>
      <c r="H52" s="25"/>
      <c r="I52" s="25"/>
      <c r="J52" s="27"/>
    </row>
    <row r="53" spans="2:10" ht="30" customHeight="1">
      <c r="B53" s="195"/>
      <c r="C53" s="195"/>
      <c r="D53" s="196"/>
      <c r="E53" s="197"/>
      <c r="F53" s="195"/>
      <c r="G53" s="198"/>
      <c r="H53" s="25"/>
      <c r="I53" s="25"/>
      <c r="J53" s="27"/>
    </row>
    <row r="54" spans="2:10" ht="30" customHeight="1">
      <c r="B54" s="195"/>
      <c r="C54" s="195"/>
      <c r="D54" s="196"/>
      <c r="E54" s="197"/>
      <c r="F54" s="195"/>
      <c r="G54" s="198"/>
      <c r="H54" s="25"/>
      <c r="I54" s="25"/>
      <c r="J54" s="27"/>
    </row>
    <row r="55" spans="2:10" ht="30" customHeight="1">
      <c r="B55" s="195"/>
      <c r="C55" s="195"/>
      <c r="D55" s="196"/>
      <c r="E55" s="197"/>
      <c r="F55" s="195"/>
      <c r="G55" s="198"/>
      <c r="H55" s="25"/>
      <c r="I55" s="25"/>
      <c r="J55" s="27"/>
    </row>
    <row r="56" spans="2:10" ht="30" customHeight="1">
      <c r="B56" s="195"/>
      <c r="C56" s="195"/>
      <c r="D56" s="196"/>
      <c r="E56" s="197"/>
      <c r="F56" s="195"/>
      <c r="G56" s="198"/>
      <c r="H56" s="25"/>
      <c r="I56" s="25"/>
      <c r="J56" s="27"/>
    </row>
    <row r="57" spans="2:10" ht="30" customHeight="1">
      <c r="B57" s="195"/>
      <c r="C57" s="195"/>
      <c r="D57" s="196"/>
      <c r="E57" s="197"/>
      <c r="F57" s="195"/>
      <c r="G57" s="198"/>
      <c r="H57" s="25"/>
      <c r="I57" s="25"/>
      <c r="J57" s="27"/>
    </row>
    <row r="58" spans="2:10" ht="30" customHeight="1">
      <c r="B58" s="195"/>
      <c r="C58" s="195"/>
      <c r="D58" s="196"/>
      <c r="E58" s="197"/>
      <c r="F58" s="195"/>
      <c r="G58" s="198"/>
      <c r="H58" s="25"/>
      <c r="I58" s="25"/>
      <c r="J58" s="27"/>
    </row>
    <row r="59" spans="2:10" ht="30" customHeight="1">
      <c r="B59" s="195"/>
      <c r="C59" s="195"/>
      <c r="D59" s="196"/>
      <c r="E59" s="197"/>
      <c r="F59" s="195"/>
      <c r="G59" s="198"/>
      <c r="H59" s="25"/>
      <c r="I59" s="25"/>
      <c r="J59" s="27"/>
    </row>
    <row r="60" spans="2:10" ht="30" customHeight="1">
      <c r="B60" s="195"/>
      <c r="C60" s="195"/>
      <c r="D60" s="196"/>
      <c r="E60" s="197"/>
      <c r="F60" s="195"/>
      <c r="G60" s="198"/>
      <c r="H60" s="25"/>
      <c r="I60" s="25"/>
      <c r="J60" s="27"/>
    </row>
    <row r="61" spans="2:10" ht="30" customHeight="1">
      <c r="B61" s="195"/>
      <c r="C61" s="195"/>
      <c r="D61" s="196"/>
      <c r="E61" s="197"/>
      <c r="F61" s="195"/>
      <c r="G61" s="198"/>
      <c r="H61" s="25"/>
      <c r="I61" s="25"/>
      <c r="J61" s="27"/>
    </row>
    <row r="62" spans="2:10" ht="30" customHeight="1">
      <c r="B62" s="195"/>
      <c r="C62" s="195"/>
      <c r="D62" s="196"/>
      <c r="E62" s="197"/>
      <c r="F62" s="195"/>
      <c r="G62" s="198"/>
      <c r="H62" s="25"/>
      <c r="I62" s="25"/>
      <c r="J62" s="27"/>
    </row>
    <row r="63" spans="2:10" ht="30" customHeight="1">
      <c r="B63" s="195"/>
      <c r="C63" s="195"/>
      <c r="D63" s="196"/>
      <c r="E63" s="197"/>
      <c r="F63" s="195"/>
      <c r="G63" s="198"/>
      <c r="H63" s="25"/>
      <c r="I63" s="25"/>
      <c r="J63" s="27"/>
    </row>
    <row r="64" spans="2:10" ht="30" customHeight="1">
      <c r="B64" s="195"/>
      <c r="C64" s="195"/>
      <c r="D64" s="196"/>
      <c r="E64" s="197"/>
      <c r="F64" s="195"/>
      <c r="G64" s="198"/>
      <c r="H64" s="25"/>
      <c r="I64" s="25"/>
      <c r="J64" s="27"/>
    </row>
    <row r="65" spans="2:10" ht="30" customHeight="1">
      <c r="B65" s="195"/>
      <c r="C65" s="195"/>
      <c r="D65" s="196"/>
      <c r="E65" s="197"/>
      <c r="F65" s="195"/>
      <c r="G65" s="198"/>
      <c r="H65" s="25"/>
      <c r="I65" s="25"/>
      <c r="J65" s="27"/>
    </row>
    <row r="66" spans="2:10" ht="30" customHeight="1">
      <c r="B66" s="195"/>
      <c r="C66" s="195"/>
      <c r="D66" s="196"/>
      <c r="E66" s="197"/>
      <c r="F66" s="195"/>
      <c r="G66" s="198"/>
      <c r="H66" s="25"/>
      <c r="I66" s="25"/>
      <c r="J66" s="27"/>
    </row>
    <row r="67" spans="2:10" ht="30" customHeight="1">
      <c r="B67" s="195"/>
      <c r="C67" s="195"/>
      <c r="D67" s="196"/>
      <c r="E67" s="197"/>
      <c r="F67" s="195"/>
      <c r="G67" s="198"/>
      <c r="H67" s="25"/>
      <c r="I67" s="25"/>
      <c r="J67" s="27"/>
    </row>
    <row r="68" spans="2:10" ht="30" customHeight="1">
      <c r="B68" s="195"/>
      <c r="C68" s="195"/>
      <c r="D68" s="196"/>
      <c r="E68" s="197"/>
      <c r="F68" s="195"/>
      <c r="G68" s="198"/>
      <c r="H68" s="25"/>
      <c r="I68" s="25"/>
      <c r="J68" s="27"/>
    </row>
    <row r="69" spans="2:10" ht="30" customHeight="1">
      <c r="B69" s="195"/>
      <c r="C69" s="195"/>
      <c r="D69" s="196"/>
      <c r="E69" s="197"/>
      <c r="F69" s="195"/>
      <c r="G69" s="198"/>
      <c r="H69" s="25"/>
      <c r="I69" s="25"/>
      <c r="J69" s="27"/>
    </row>
    <row r="70" spans="2:10" ht="30" customHeight="1">
      <c r="B70" s="195"/>
      <c r="C70" s="195"/>
      <c r="D70" s="196"/>
      <c r="E70" s="197"/>
      <c r="F70" s="195"/>
      <c r="G70" s="198"/>
      <c r="H70" s="25"/>
      <c r="I70" s="25"/>
      <c r="J70" s="27"/>
    </row>
    <row r="71" spans="2:10" ht="30" customHeight="1">
      <c r="B71" s="195"/>
      <c r="C71" s="195"/>
      <c r="D71" s="196"/>
      <c r="E71" s="197"/>
      <c r="F71" s="195"/>
      <c r="G71" s="198"/>
      <c r="H71" s="25"/>
      <c r="I71" s="25"/>
      <c r="J71" s="27"/>
    </row>
    <row r="72" spans="2:10" ht="30" customHeight="1">
      <c r="B72" s="195"/>
      <c r="C72" s="195"/>
      <c r="D72" s="196"/>
      <c r="E72" s="197"/>
      <c r="F72" s="195"/>
      <c r="G72" s="198"/>
      <c r="H72" s="25"/>
      <c r="I72" s="25"/>
      <c r="J72" s="27"/>
    </row>
    <row r="73" spans="2:10" ht="30" customHeight="1">
      <c r="B73" s="195"/>
      <c r="C73" s="195"/>
      <c r="D73" s="196"/>
      <c r="E73" s="197"/>
      <c r="F73" s="195"/>
      <c r="G73" s="198"/>
      <c r="J73" s="5"/>
    </row>
    <row r="74" spans="2:10" ht="30" customHeight="1">
      <c r="B74" s="195"/>
      <c r="C74" s="195"/>
      <c r="D74" s="196"/>
      <c r="E74" s="197"/>
      <c r="F74" s="195"/>
      <c r="G74" s="198"/>
      <c r="J74" s="5"/>
    </row>
    <row r="75" spans="2:10" ht="30" customHeight="1">
      <c r="B75" s="195"/>
      <c r="C75" s="195"/>
      <c r="D75" s="196"/>
      <c r="E75" s="197"/>
      <c r="F75" s="195"/>
      <c r="G75" s="198"/>
      <c r="J75" s="5"/>
    </row>
    <row r="76" spans="2:10" ht="30" customHeight="1">
      <c r="B76" s="187"/>
      <c r="C76" s="187"/>
      <c r="D76" s="199"/>
      <c r="E76" s="200"/>
      <c r="F76" s="187"/>
      <c r="G76" s="188"/>
      <c r="J76" s="5"/>
    </row>
    <row r="77" spans="2:10" ht="30" customHeight="1">
      <c r="B77" s="187"/>
      <c r="C77" s="187"/>
      <c r="D77" s="199"/>
      <c r="E77" s="200"/>
      <c r="F77" s="187"/>
      <c r="G77" s="188"/>
      <c r="J77" s="5"/>
    </row>
    <row r="78" spans="2:10" ht="30" customHeight="1">
      <c r="B78" s="187"/>
      <c r="C78" s="187"/>
      <c r="D78" s="199"/>
      <c r="E78" s="200"/>
      <c r="F78" s="187"/>
      <c r="G78" s="188"/>
      <c r="J78" s="5"/>
    </row>
    <row r="79" spans="2:10" ht="30" customHeight="1">
      <c r="B79" s="187"/>
      <c r="C79" s="187"/>
      <c r="D79" s="199"/>
      <c r="E79" s="200"/>
      <c r="F79" s="187"/>
      <c r="G79" s="188"/>
      <c r="J79" s="5"/>
    </row>
    <row r="80" spans="2:10" ht="30" customHeight="1">
      <c r="B80" s="187"/>
      <c r="C80" s="187"/>
      <c r="D80" s="199"/>
      <c r="E80" s="200"/>
      <c r="F80" s="187"/>
      <c r="G80" s="188"/>
      <c r="J80" s="5"/>
    </row>
    <row r="81" spans="2:10" ht="30" customHeight="1">
      <c r="B81" s="187"/>
      <c r="C81" s="187"/>
      <c r="D81" s="199"/>
      <c r="E81" s="200"/>
      <c r="F81" s="187"/>
      <c r="G81" s="188"/>
      <c r="J81" s="5"/>
    </row>
    <row r="82" spans="2:10" ht="30" customHeight="1">
      <c r="B82" s="187"/>
      <c r="C82" s="187"/>
      <c r="D82" s="199"/>
      <c r="E82" s="200"/>
      <c r="F82" s="187"/>
      <c r="G82" s="188"/>
      <c r="J82" s="5"/>
    </row>
    <row r="83" spans="2:10" ht="30" customHeight="1">
      <c r="B83" s="187"/>
      <c r="C83" s="187"/>
      <c r="D83" s="199"/>
      <c r="E83" s="200"/>
      <c r="F83" s="187"/>
      <c r="G83" s="188"/>
      <c r="J83" s="5"/>
    </row>
    <row r="84" spans="2:10" ht="30" customHeight="1">
      <c r="B84" s="187"/>
      <c r="C84" s="187"/>
      <c r="D84" s="199"/>
      <c r="E84" s="200"/>
      <c r="F84" s="187"/>
      <c r="G84" s="188"/>
      <c r="J84" s="5"/>
    </row>
    <row r="85" spans="2:10" ht="30" customHeight="1">
      <c r="B85" s="187"/>
      <c r="C85" s="187"/>
      <c r="D85" s="199"/>
      <c r="E85" s="200"/>
      <c r="F85" s="187"/>
      <c r="G85" s="188"/>
      <c r="J85" s="5"/>
    </row>
    <row r="86" spans="2:10" ht="30" customHeight="1">
      <c r="B86" s="187"/>
      <c r="C86" s="187"/>
      <c r="D86" s="199"/>
      <c r="E86" s="200"/>
      <c r="F86" s="187"/>
      <c r="G86" s="188"/>
      <c r="J86" s="5"/>
    </row>
    <row r="87" spans="2:10" ht="30" customHeight="1">
      <c r="B87" s="187"/>
      <c r="C87" s="187"/>
      <c r="D87" s="199"/>
      <c r="E87" s="200"/>
      <c r="F87" s="187"/>
      <c r="G87" s="188"/>
      <c r="J87" s="5"/>
    </row>
    <row r="88" spans="2:10" ht="30" customHeight="1">
      <c r="B88" s="187"/>
      <c r="C88" s="187"/>
      <c r="D88" s="199"/>
      <c r="E88" s="200"/>
      <c r="F88" s="187"/>
      <c r="G88" s="188"/>
      <c r="J88" s="5"/>
    </row>
    <row r="89" spans="2:10" ht="30" customHeight="1">
      <c r="B89" s="187"/>
      <c r="C89" s="187"/>
      <c r="D89" s="199"/>
      <c r="E89" s="200"/>
      <c r="F89" s="187"/>
      <c r="G89" s="188"/>
      <c r="J89" s="5"/>
    </row>
    <row r="90" spans="2:10" ht="30" customHeight="1">
      <c r="B90" s="187"/>
      <c r="C90" s="187"/>
      <c r="D90" s="199"/>
      <c r="E90" s="200"/>
      <c r="F90" s="187"/>
      <c r="G90" s="188"/>
      <c r="J90" s="5"/>
    </row>
    <row r="91" spans="2:10" ht="30" customHeight="1">
      <c r="B91" s="187"/>
      <c r="C91" s="187"/>
      <c r="D91" s="199"/>
      <c r="E91" s="200"/>
      <c r="F91" s="187"/>
      <c r="G91" s="188"/>
      <c r="J91" s="5"/>
    </row>
    <row r="92" spans="2:10" ht="30" customHeight="1">
      <c r="B92" s="187"/>
      <c r="C92" s="187"/>
      <c r="D92" s="199"/>
      <c r="E92" s="200"/>
      <c r="F92" s="187"/>
      <c r="G92" s="188"/>
      <c r="J92" s="5"/>
    </row>
    <row r="93" spans="2:10" ht="30" customHeight="1">
      <c r="B93" s="187"/>
      <c r="C93" s="187"/>
      <c r="D93" s="199"/>
      <c r="E93" s="200"/>
      <c r="F93" s="187"/>
      <c r="G93" s="188"/>
      <c r="J93" s="5"/>
    </row>
    <row r="94" spans="2:10" ht="30" customHeight="1">
      <c r="B94" s="187"/>
      <c r="C94" s="187"/>
      <c r="D94" s="199"/>
      <c r="E94" s="200"/>
      <c r="F94" s="187"/>
      <c r="G94" s="188"/>
      <c r="J94" s="5"/>
    </row>
    <row r="95" spans="2:10" ht="30" customHeight="1">
      <c r="B95" s="187"/>
      <c r="C95" s="187"/>
      <c r="D95" s="199"/>
      <c r="E95" s="200"/>
      <c r="F95" s="187"/>
      <c r="G95" s="188"/>
      <c r="J95" s="5"/>
    </row>
    <row r="96" spans="2:10" ht="30" customHeight="1">
      <c r="B96" s="187"/>
      <c r="C96" s="187"/>
      <c r="D96" s="199"/>
      <c r="E96" s="200"/>
      <c r="F96" s="187"/>
      <c r="G96" s="188"/>
      <c r="J96" s="5"/>
    </row>
    <row r="97" spans="2:10" ht="30" customHeight="1">
      <c r="B97" s="187"/>
      <c r="C97" s="187"/>
      <c r="D97" s="199"/>
      <c r="E97" s="200"/>
      <c r="F97" s="187"/>
      <c r="G97" s="188"/>
      <c r="J97" s="5"/>
    </row>
    <row r="98" spans="2:10" ht="30" customHeight="1">
      <c r="B98" s="187"/>
      <c r="C98" s="187"/>
      <c r="D98" s="199"/>
      <c r="E98" s="200"/>
      <c r="F98" s="187"/>
      <c r="G98" s="188"/>
      <c r="J98" s="5"/>
    </row>
    <row r="99" spans="2:10" ht="30" customHeight="1">
      <c r="B99" s="187"/>
      <c r="C99" s="187"/>
      <c r="D99" s="199"/>
      <c r="E99" s="200"/>
      <c r="F99" s="187"/>
      <c r="G99" s="188"/>
      <c r="J99" s="5"/>
    </row>
    <row r="100" spans="2:10" ht="30" customHeight="1">
      <c r="B100" s="187"/>
      <c r="C100" s="187"/>
      <c r="D100" s="199"/>
      <c r="E100" s="200"/>
      <c r="F100" s="187"/>
      <c r="G100" s="188"/>
      <c r="J100" s="5"/>
    </row>
    <row r="101" spans="2:10" ht="30" customHeight="1">
      <c r="B101" s="187"/>
      <c r="C101" s="187"/>
      <c r="D101" s="199"/>
      <c r="E101" s="200"/>
      <c r="F101" s="187"/>
      <c r="G101" s="188"/>
      <c r="J101" s="5"/>
    </row>
    <row r="102" spans="2:10" ht="30" customHeight="1">
      <c r="B102" s="187"/>
      <c r="C102" s="187"/>
      <c r="D102" s="199"/>
      <c r="E102" s="200"/>
      <c r="F102" s="187"/>
      <c r="G102" s="188"/>
      <c r="J102" s="5"/>
    </row>
    <row r="103" spans="2:10" ht="30" customHeight="1">
      <c r="B103" s="187"/>
      <c r="C103" s="187"/>
      <c r="D103" s="199"/>
      <c r="E103" s="200"/>
      <c r="F103" s="187"/>
      <c r="G103" s="188"/>
      <c r="J103" s="5"/>
    </row>
    <row r="104" spans="2:10" ht="30" customHeight="1">
      <c r="B104" s="187"/>
      <c r="C104" s="187"/>
      <c r="D104" s="199"/>
      <c r="E104" s="200"/>
      <c r="F104" s="187"/>
      <c r="G104" s="188"/>
      <c r="J104" s="5"/>
    </row>
    <row r="105" spans="2:10" ht="30" customHeight="1">
      <c r="B105" s="187"/>
      <c r="C105" s="187"/>
      <c r="D105" s="199"/>
      <c r="E105" s="200"/>
      <c r="F105" s="187"/>
      <c r="G105" s="188"/>
      <c r="J105" s="5"/>
    </row>
    <row r="106" spans="2:10" ht="30" customHeight="1">
      <c r="B106" s="187"/>
      <c r="C106" s="187"/>
      <c r="D106" s="199"/>
      <c r="E106" s="200"/>
      <c r="F106" s="187"/>
      <c r="G106" s="188"/>
      <c r="J106" s="5"/>
    </row>
    <row r="107" spans="2:10" ht="30" customHeight="1">
      <c r="B107" s="187"/>
      <c r="C107" s="187"/>
      <c r="D107" s="199"/>
      <c r="E107" s="200"/>
      <c r="F107" s="187"/>
      <c r="G107" s="188"/>
      <c r="J107" s="5"/>
    </row>
    <row r="108" spans="2:10" ht="30" customHeight="1">
      <c r="B108" s="187"/>
      <c r="C108" s="187"/>
      <c r="D108" s="199"/>
      <c r="E108" s="200"/>
      <c r="F108" s="187"/>
      <c r="G108" s="188"/>
      <c r="J108" s="5"/>
    </row>
    <row r="109" spans="2:10" ht="30" customHeight="1">
      <c r="B109" s="187"/>
      <c r="C109" s="187"/>
      <c r="D109" s="199"/>
      <c r="E109" s="200"/>
      <c r="F109" s="187"/>
      <c r="G109" s="188"/>
      <c r="J109" s="5"/>
    </row>
    <row r="110" spans="2:10" ht="30" customHeight="1">
      <c r="B110" s="187"/>
      <c r="C110" s="187"/>
      <c r="D110" s="199"/>
      <c r="E110" s="200"/>
      <c r="F110" s="187"/>
      <c r="G110" s="188"/>
      <c r="J110" s="5"/>
    </row>
    <row r="111" spans="2:10" ht="30" customHeight="1">
      <c r="B111" s="187"/>
      <c r="C111" s="187"/>
      <c r="D111" s="199"/>
      <c r="E111" s="200"/>
      <c r="F111" s="187"/>
      <c r="G111" s="188"/>
      <c r="J111" s="5"/>
    </row>
    <row r="112" spans="2:10" ht="30" customHeight="1">
      <c r="B112" s="187"/>
      <c r="C112" s="187"/>
      <c r="D112" s="199"/>
      <c r="E112" s="200"/>
      <c r="F112" s="187"/>
      <c r="G112" s="188"/>
      <c r="J112" s="5"/>
    </row>
    <row r="113" spans="2:10" ht="30" customHeight="1">
      <c r="B113" s="187"/>
      <c r="C113" s="187"/>
      <c r="D113" s="199"/>
      <c r="E113" s="200"/>
      <c r="F113" s="187"/>
      <c r="G113" s="188"/>
      <c r="J113" s="5"/>
    </row>
    <row r="114" spans="2:10" ht="30" customHeight="1">
      <c r="B114" s="187"/>
      <c r="C114" s="187"/>
      <c r="D114" s="199"/>
      <c r="E114" s="200"/>
      <c r="F114" s="187"/>
      <c r="G114" s="188"/>
      <c r="J114" s="5"/>
    </row>
    <row r="115" spans="2:10" ht="30" customHeight="1">
      <c r="B115" s="187"/>
      <c r="C115" s="187"/>
      <c r="D115" s="199"/>
      <c r="E115" s="200"/>
      <c r="F115" s="187"/>
      <c r="G115" s="188"/>
      <c r="J115" s="5"/>
    </row>
    <row r="116" spans="2:10" ht="30" customHeight="1">
      <c r="B116" s="187"/>
      <c r="C116" s="187"/>
      <c r="D116" s="199"/>
      <c r="E116" s="200"/>
      <c r="F116" s="187"/>
      <c r="G116" s="188"/>
      <c r="J116" s="5"/>
    </row>
    <row r="117" spans="2:10" ht="30" customHeight="1">
      <c r="B117" s="187"/>
      <c r="C117" s="187"/>
      <c r="D117" s="199"/>
      <c r="E117" s="200"/>
      <c r="F117" s="187"/>
      <c r="G117" s="188"/>
      <c r="J117" s="5"/>
    </row>
    <row r="118" spans="2:10" ht="30" customHeight="1">
      <c r="B118" s="187"/>
      <c r="C118" s="187"/>
      <c r="D118" s="199"/>
      <c r="E118" s="200"/>
      <c r="F118" s="187"/>
      <c r="G118" s="188"/>
      <c r="J118" s="5"/>
    </row>
    <row r="119" spans="2:10" ht="30" customHeight="1">
      <c r="B119" s="187"/>
      <c r="C119" s="187"/>
      <c r="D119" s="199"/>
      <c r="E119" s="200"/>
      <c r="F119" s="187"/>
      <c r="G119" s="188"/>
      <c r="J119" s="5"/>
    </row>
    <row r="120" spans="2:10" ht="30" customHeight="1">
      <c r="B120" s="187"/>
      <c r="C120" s="187"/>
      <c r="D120" s="199"/>
      <c r="E120" s="200"/>
      <c r="F120" s="187"/>
      <c r="G120" s="188"/>
      <c r="J120" s="5"/>
    </row>
    <row r="121" spans="2:10" ht="30" customHeight="1">
      <c r="B121" s="187"/>
      <c r="C121" s="187"/>
      <c r="D121" s="199"/>
      <c r="E121" s="200"/>
      <c r="F121" s="187"/>
      <c r="G121" s="188"/>
      <c r="J121" s="5"/>
    </row>
    <row r="122" spans="2:10" ht="30" customHeight="1">
      <c r="B122" s="187"/>
      <c r="C122" s="187"/>
      <c r="D122" s="199"/>
      <c r="E122" s="200"/>
      <c r="F122" s="187"/>
      <c r="G122" s="188"/>
      <c r="J122" s="5"/>
    </row>
    <row r="123" spans="2:10" ht="30" customHeight="1">
      <c r="B123" s="187"/>
      <c r="C123" s="187"/>
      <c r="D123" s="199"/>
      <c r="E123" s="200"/>
      <c r="F123" s="187"/>
      <c r="G123" s="188"/>
      <c r="J123" s="5"/>
    </row>
    <row r="124" spans="2:10" ht="30" customHeight="1">
      <c r="B124" s="187"/>
      <c r="C124" s="187"/>
      <c r="D124" s="199"/>
      <c r="E124" s="200"/>
      <c r="F124" s="187"/>
      <c r="G124" s="188"/>
      <c r="J124" s="5"/>
    </row>
    <row r="125" spans="2:10" ht="30" customHeight="1">
      <c r="B125" s="187"/>
      <c r="C125" s="187"/>
      <c r="D125" s="199"/>
      <c r="E125" s="200"/>
      <c r="F125" s="187"/>
      <c r="G125" s="188"/>
      <c r="J125" s="5"/>
    </row>
    <row r="126" spans="2:10" ht="30" customHeight="1">
      <c r="B126" s="187"/>
      <c r="C126" s="187"/>
      <c r="D126" s="199"/>
      <c r="E126" s="200"/>
      <c r="F126" s="187"/>
      <c r="G126" s="188"/>
      <c r="J126" s="5"/>
    </row>
    <row r="127" spans="2:10" ht="30" customHeight="1">
      <c r="B127" s="187"/>
      <c r="C127" s="187"/>
      <c r="D127" s="199"/>
      <c r="E127" s="200"/>
      <c r="F127" s="187"/>
      <c r="G127" s="188"/>
      <c r="J127" s="5"/>
    </row>
    <row r="128" spans="2:10" ht="30" customHeight="1">
      <c r="B128" s="187"/>
      <c r="C128" s="187"/>
      <c r="D128" s="199"/>
      <c r="E128" s="200"/>
      <c r="F128" s="187"/>
      <c r="G128" s="188"/>
      <c r="J128" s="5"/>
    </row>
    <row r="129" spans="2:10" ht="30" customHeight="1">
      <c r="B129" s="187"/>
      <c r="C129" s="187"/>
      <c r="D129" s="199"/>
      <c r="E129" s="200"/>
      <c r="F129" s="187"/>
      <c r="G129" s="188"/>
      <c r="J129" s="5"/>
    </row>
    <row r="130" spans="2:10" ht="30" customHeight="1">
      <c r="B130" s="187"/>
      <c r="C130" s="187"/>
      <c r="D130" s="199"/>
      <c r="E130" s="200"/>
      <c r="F130" s="187"/>
      <c r="G130" s="188"/>
      <c r="J130" s="5"/>
    </row>
    <row r="131" spans="2:10" ht="30" customHeight="1">
      <c r="B131" s="187"/>
      <c r="C131" s="187"/>
      <c r="D131" s="199"/>
      <c r="E131" s="200"/>
      <c r="F131" s="187"/>
      <c r="G131" s="188"/>
      <c r="J131" s="5"/>
    </row>
    <row r="132" spans="2:10" ht="30" customHeight="1">
      <c r="B132" s="187"/>
      <c r="C132" s="187"/>
      <c r="D132" s="199"/>
      <c r="E132" s="200"/>
      <c r="F132" s="187"/>
      <c r="G132" s="188"/>
      <c r="J132" s="5"/>
    </row>
    <row r="133" spans="2:10" ht="30" customHeight="1">
      <c r="B133" s="187"/>
      <c r="C133" s="187"/>
      <c r="D133" s="199"/>
      <c r="E133" s="200"/>
      <c r="F133" s="187"/>
      <c r="G133" s="188"/>
      <c r="J133" s="5"/>
    </row>
    <row r="134" spans="2:10" ht="30" customHeight="1">
      <c r="B134" s="187"/>
      <c r="C134" s="187"/>
      <c r="D134" s="199"/>
      <c r="E134" s="200"/>
      <c r="F134" s="187"/>
      <c r="G134" s="188"/>
      <c r="J134" s="5"/>
    </row>
    <row r="135" spans="2:10" ht="30" customHeight="1">
      <c r="B135" s="187"/>
      <c r="C135" s="187"/>
      <c r="D135" s="199"/>
      <c r="E135" s="200"/>
      <c r="F135" s="187"/>
      <c r="G135" s="188"/>
      <c r="J135" s="5"/>
    </row>
    <row r="136" spans="2:10" ht="30" customHeight="1">
      <c r="B136" s="187"/>
      <c r="C136" s="187"/>
      <c r="D136" s="199"/>
      <c r="E136" s="200"/>
      <c r="F136" s="187"/>
      <c r="G136" s="188"/>
      <c r="J136" s="5"/>
    </row>
    <row r="137" spans="2:10" ht="30" customHeight="1">
      <c r="B137" s="187"/>
      <c r="C137" s="187"/>
      <c r="D137" s="199"/>
      <c r="E137" s="200"/>
      <c r="F137" s="187"/>
      <c r="G137" s="188"/>
      <c r="J137" s="5"/>
    </row>
    <row r="138" spans="2:10" ht="30" customHeight="1">
      <c r="B138" s="187"/>
      <c r="C138" s="187"/>
      <c r="D138" s="199"/>
      <c r="E138" s="200"/>
      <c r="F138" s="187"/>
      <c r="G138" s="188"/>
      <c r="J138" s="5"/>
    </row>
    <row r="139" spans="2:10" ht="30" customHeight="1">
      <c r="B139" s="187"/>
      <c r="C139" s="187"/>
      <c r="D139" s="199"/>
      <c r="E139" s="200"/>
      <c r="F139" s="187"/>
      <c r="G139" s="188"/>
      <c r="J139" s="5"/>
    </row>
    <row r="140" spans="2:10" ht="30" customHeight="1">
      <c r="B140" s="187"/>
      <c r="C140" s="187"/>
      <c r="D140" s="199"/>
      <c r="E140" s="200"/>
      <c r="F140" s="187"/>
      <c r="G140" s="188"/>
      <c r="J140" s="5"/>
    </row>
    <row r="141" spans="2:10" ht="30" customHeight="1">
      <c r="B141" s="187"/>
      <c r="C141" s="187"/>
      <c r="D141" s="199"/>
      <c r="E141" s="200"/>
      <c r="F141" s="187"/>
      <c r="G141" s="188"/>
      <c r="J141" s="5"/>
    </row>
    <row r="142" spans="2:10" ht="30" customHeight="1">
      <c r="B142" s="187"/>
      <c r="C142" s="187"/>
      <c r="D142" s="199"/>
      <c r="E142" s="200"/>
      <c r="F142" s="187"/>
      <c r="G142" s="188"/>
      <c r="J142" s="5"/>
    </row>
    <row r="143" spans="2:10" ht="30" customHeight="1">
      <c r="B143" s="187"/>
      <c r="C143" s="187"/>
      <c r="D143" s="199"/>
      <c r="E143" s="200"/>
      <c r="F143" s="187"/>
      <c r="G143" s="188"/>
      <c r="J143" s="5"/>
    </row>
    <row r="144" spans="2:10" ht="30" customHeight="1">
      <c r="B144" s="187"/>
      <c r="C144" s="187"/>
      <c r="D144" s="199"/>
      <c r="E144" s="200"/>
      <c r="F144" s="187"/>
      <c r="G144" s="188"/>
      <c r="J144" s="5"/>
    </row>
    <row r="145" spans="2:10" ht="30" customHeight="1">
      <c r="B145" s="187"/>
      <c r="C145" s="187"/>
      <c r="D145" s="199"/>
      <c r="E145" s="200"/>
      <c r="F145" s="187"/>
      <c r="G145" s="188"/>
      <c r="J145" s="5"/>
    </row>
    <row r="146" spans="2:10" ht="30" customHeight="1">
      <c r="B146" s="187"/>
      <c r="C146" s="187"/>
      <c r="D146" s="199"/>
      <c r="E146" s="200"/>
      <c r="F146" s="187"/>
      <c r="G146" s="188"/>
      <c r="J146" s="5"/>
    </row>
    <row r="147" spans="2:10" ht="30" customHeight="1">
      <c r="B147" s="187"/>
      <c r="C147" s="187"/>
      <c r="D147" s="199"/>
      <c r="E147" s="200"/>
      <c r="F147" s="187"/>
      <c r="G147" s="188"/>
      <c r="J147" s="5"/>
    </row>
    <row r="148" spans="2:10" ht="30" customHeight="1">
      <c r="B148" s="187"/>
      <c r="C148" s="187"/>
      <c r="D148" s="199"/>
      <c r="E148" s="200"/>
      <c r="F148" s="187"/>
      <c r="G148" s="188"/>
      <c r="J148" s="5"/>
    </row>
    <row r="149" spans="2:10" ht="30" customHeight="1">
      <c r="B149" s="187"/>
      <c r="C149" s="187"/>
      <c r="D149" s="199"/>
      <c r="E149" s="200"/>
      <c r="F149" s="187"/>
      <c r="G149" s="188"/>
      <c r="J149" s="5"/>
    </row>
    <row r="150" spans="2:10" ht="30" customHeight="1">
      <c r="B150" s="187"/>
      <c r="C150" s="187"/>
      <c r="D150" s="199"/>
      <c r="E150" s="200"/>
      <c r="F150" s="187"/>
      <c r="G150" s="188"/>
      <c r="J150" s="5"/>
    </row>
    <row r="151" spans="2:10" ht="30" customHeight="1">
      <c r="B151" s="187"/>
      <c r="C151" s="187"/>
      <c r="D151" s="199"/>
      <c r="E151" s="200"/>
      <c r="F151" s="187"/>
      <c r="G151" s="188"/>
      <c r="J151" s="5"/>
    </row>
    <row r="152" spans="2:10" ht="30" customHeight="1">
      <c r="B152" s="187"/>
      <c r="C152" s="187"/>
      <c r="D152" s="199"/>
      <c r="E152" s="200"/>
      <c r="F152" s="187"/>
      <c r="G152" s="188"/>
      <c r="J152" s="5"/>
    </row>
    <row r="153" spans="2:10" ht="30" customHeight="1">
      <c r="B153" s="187"/>
      <c r="C153" s="187"/>
      <c r="D153" s="199"/>
      <c r="E153" s="200"/>
      <c r="F153" s="187"/>
      <c r="G153" s="188"/>
      <c r="J153" s="5"/>
    </row>
    <row r="154" spans="2:10" ht="30" customHeight="1">
      <c r="B154" s="187"/>
      <c r="C154" s="187"/>
      <c r="D154" s="199"/>
      <c r="E154" s="200"/>
      <c r="F154" s="187"/>
      <c r="G154" s="188"/>
      <c r="J154" s="5"/>
    </row>
    <row r="155" spans="2:10" ht="30" customHeight="1">
      <c r="B155" s="187"/>
      <c r="C155" s="187"/>
      <c r="D155" s="199"/>
      <c r="E155" s="200"/>
      <c r="F155" s="187"/>
      <c r="G155" s="188"/>
      <c r="J155" s="5"/>
    </row>
    <row r="156" spans="2:10" ht="30" customHeight="1">
      <c r="B156" s="187"/>
      <c r="C156" s="187"/>
      <c r="D156" s="199"/>
      <c r="E156" s="200"/>
      <c r="F156" s="187"/>
      <c r="G156" s="188"/>
      <c r="J156" s="5"/>
    </row>
    <row r="157" spans="2:10" ht="30" customHeight="1">
      <c r="B157" s="187"/>
      <c r="C157" s="187"/>
      <c r="D157" s="199"/>
      <c r="E157" s="200"/>
      <c r="F157" s="187"/>
      <c r="G157" s="188"/>
      <c r="J157" s="5"/>
    </row>
    <row r="158" spans="2:10" ht="30" customHeight="1">
      <c r="B158" s="187"/>
      <c r="C158" s="187"/>
      <c r="D158" s="199"/>
      <c r="E158" s="200"/>
      <c r="F158" s="187"/>
      <c r="G158" s="188"/>
      <c r="J158" s="5"/>
    </row>
    <row r="159" spans="2:10" ht="30" customHeight="1">
      <c r="B159" s="187"/>
      <c r="C159" s="187"/>
      <c r="D159" s="199"/>
      <c r="E159" s="200"/>
      <c r="F159" s="187"/>
      <c r="G159" s="188"/>
      <c r="J159" s="5"/>
    </row>
    <row r="160" spans="2:10" ht="30" customHeight="1">
      <c r="B160" s="187"/>
      <c r="C160" s="187"/>
      <c r="D160" s="199"/>
      <c r="E160" s="200"/>
      <c r="F160" s="187"/>
      <c r="G160" s="188"/>
      <c r="J160" s="5"/>
    </row>
    <row r="161" spans="2:10" ht="30" customHeight="1">
      <c r="B161" s="187"/>
      <c r="C161" s="187"/>
      <c r="D161" s="199"/>
      <c r="E161" s="200"/>
      <c r="F161" s="187"/>
      <c r="G161" s="188"/>
      <c r="J161" s="5"/>
    </row>
    <row r="162" spans="2:10" ht="30" customHeight="1">
      <c r="B162" s="187"/>
      <c r="C162" s="187"/>
      <c r="D162" s="199"/>
      <c r="E162" s="200"/>
      <c r="F162" s="187"/>
      <c r="G162" s="188"/>
      <c r="J162" s="5"/>
    </row>
    <row r="163" spans="2:10" ht="30" customHeight="1">
      <c r="B163" s="187"/>
      <c r="C163" s="187"/>
      <c r="D163" s="199"/>
      <c r="E163" s="200"/>
      <c r="F163" s="187"/>
      <c r="G163" s="188"/>
      <c r="J163" s="5"/>
    </row>
    <row r="164" spans="2:10" ht="30" customHeight="1">
      <c r="B164" s="187"/>
      <c r="C164" s="187"/>
      <c r="D164" s="199"/>
      <c r="E164" s="200"/>
      <c r="F164" s="187"/>
      <c r="G164" s="188"/>
      <c r="J164" s="5"/>
    </row>
    <row r="165" spans="2:10" ht="30" customHeight="1">
      <c r="B165" s="187"/>
      <c r="C165" s="187"/>
      <c r="D165" s="199"/>
      <c r="E165" s="200"/>
      <c r="F165" s="187"/>
      <c r="G165" s="188"/>
      <c r="J165" s="5"/>
    </row>
    <row r="166" spans="2:10" ht="30" customHeight="1">
      <c r="B166" s="187"/>
      <c r="C166" s="187"/>
      <c r="D166" s="199"/>
      <c r="E166" s="200"/>
      <c r="F166" s="187"/>
      <c r="G166" s="188"/>
      <c r="J166" s="5"/>
    </row>
    <row r="167" spans="2:10" ht="30" customHeight="1">
      <c r="B167" s="187"/>
      <c r="C167" s="187"/>
      <c r="D167" s="199"/>
      <c r="E167" s="200"/>
      <c r="F167" s="187"/>
      <c r="G167" s="188"/>
      <c r="J167" s="5"/>
    </row>
    <row r="168" spans="2:10" ht="30" customHeight="1">
      <c r="B168" s="187"/>
      <c r="C168" s="187"/>
      <c r="D168" s="199"/>
      <c r="E168" s="200"/>
      <c r="F168" s="187"/>
      <c r="G168" s="188"/>
      <c r="J168" s="5"/>
    </row>
    <row r="169" spans="2:10" ht="30" customHeight="1">
      <c r="B169" s="187"/>
      <c r="C169" s="187"/>
      <c r="D169" s="199"/>
      <c r="E169" s="200"/>
      <c r="F169" s="187"/>
      <c r="G169" s="188"/>
      <c r="J169" s="5"/>
    </row>
    <row r="170" spans="2:10" ht="30" customHeight="1">
      <c r="B170" s="187"/>
      <c r="C170" s="187"/>
      <c r="D170" s="199"/>
      <c r="E170" s="200"/>
      <c r="F170" s="187"/>
      <c r="G170" s="188"/>
      <c r="J170" s="5"/>
    </row>
    <row r="171" spans="2:10" ht="30" customHeight="1">
      <c r="B171" s="187"/>
      <c r="C171" s="187"/>
      <c r="D171" s="199"/>
      <c r="E171" s="200"/>
      <c r="F171" s="187"/>
      <c r="G171" s="188"/>
      <c r="J171" s="5"/>
    </row>
    <row r="172" spans="2:10" ht="30" customHeight="1">
      <c r="B172" s="187"/>
      <c r="C172" s="187"/>
      <c r="D172" s="199"/>
      <c r="E172" s="200"/>
      <c r="F172" s="187"/>
      <c r="G172" s="188"/>
      <c r="J172" s="5"/>
    </row>
    <row r="173" spans="2:10" ht="30" customHeight="1">
      <c r="B173" s="187"/>
      <c r="C173" s="187"/>
      <c r="D173" s="199"/>
      <c r="E173" s="200"/>
      <c r="F173" s="187"/>
      <c r="G173" s="188"/>
      <c r="J173" s="5"/>
    </row>
    <row r="174" spans="2:10" ht="30" customHeight="1">
      <c r="B174" s="187"/>
      <c r="C174" s="187"/>
      <c r="D174" s="199"/>
      <c r="E174" s="200"/>
      <c r="F174" s="187"/>
      <c r="G174" s="188"/>
      <c r="J174" s="5"/>
    </row>
    <row r="175" spans="2:10" ht="30" customHeight="1">
      <c r="B175" s="187"/>
      <c r="C175" s="187"/>
      <c r="D175" s="199"/>
      <c r="E175" s="200"/>
      <c r="F175" s="187"/>
      <c r="G175" s="188"/>
      <c r="J175" s="5"/>
    </row>
    <row r="176" spans="2:10" ht="30" customHeight="1">
      <c r="B176" s="187"/>
      <c r="C176" s="187"/>
      <c r="D176" s="199"/>
      <c r="E176" s="200"/>
      <c r="F176" s="187"/>
      <c r="G176" s="188"/>
      <c r="J176" s="5"/>
    </row>
    <row r="177" spans="2:10" ht="30" customHeight="1">
      <c r="B177" s="187"/>
      <c r="C177" s="187"/>
      <c r="D177" s="199"/>
      <c r="E177" s="200"/>
      <c r="F177" s="187"/>
      <c r="G177" s="188"/>
      <c r="J177" s="5"/>
    </row>
    <row r="178" spans="2:10" ht="30" customHeight="1">
      <c r="B178" s="187"/>
      <c r="C178" s="187"/>
      <c r="D178" s="199"/>
      <c r="E178" s="200"/>
      <c r="F178" s="187"/>
      <c r="G178" s="188"/>
      <c r="J178" s="5"/>
    </row>
    <row r="179" spans="2:10" ht="30" customHeight="1">
      <c r="B179" s="187"/>
      <c r="C179" s="187"/>
      <c r="D179" s="199"/>
      <c r="E179" s="200"/>
      <c r="F179" s="187"/>
      <c r="G179" s="188"/>
      <c r="J179" s="5"/>
    </row>
    <row r="180" spans="2:10" ht="30" customHeight="1">
      <c r="B180" s="187"/>
      <c r="C180" s="187"/>
      <c r="D180" s="199"/>
      <c r="E180" s="200"/>
      <c r="F180" s="187"/>
      <c r="G180" s="188"/>
      <c r="J180" s="5"/>
    </row>
    <row r="181" spans="2:10" ht="30" customHeight="1">
      <c r="B181" s="187"/>
      <c r="C181" s="187"/>
      <c r="D181" s="199"/>
      <c r="E181" s="200"/>
      <c r="F181" s="187"/>
      <c r="G181" s="188"/>
      <c r="J181" s="5"/>
    </row>
    <row r="182" spans="2:10" ht="30" customHeight="1">
      <c r="B182" s="187"/>
      <c r="C182" s="187"/>
      <c r="D182" s="199"/>
      <c r="E182" s="200"/>
      <c r="F182" s="187"/>
      <c r="G182" s="188"/>
      <c r="J182" s="5"/>
    </row>
    <row r="183" spans="2:10" ht="30" customHeight="1">
      <c r="B183" s="187"/>
      <c r="C183" s="187"/>
      <c r="D183" s="199"/>
      <c r="E183" s="200"/>
      <c r="F183" s="187"/>
      <c r="G183" s="188"/>
      <c r="J183" s="5"/>
    </row>
    <row r="184" spans="2:10" ht="30" customHeight="1">
      <c r="B184" s="187"/>
      <c r="C184" s="187"/>
      <c r="D184" s="199"/>
      <c r="E184" s="200"/>
      <c r="F184" s="187"/>
      <c r="G184" s="188"/>
      <c r="J184" s="5"/>
    </row>
    <row r="185" spans="2:10" ht="30" customHeight="1">
      <c r="B185" s="187"/>
      <c r="C185" s="187"/>
      <c r="D185" s="199"/>
      <c r="E185" s="200"/>
      <c r="F185" s="187"/>
      <c r="G185" s="188"/>
      <c r="J185" s="5"/>
    </row>
    <row r="186" spans="2:10" ht="30" customHeight="1">
      <c r="B186" s="187"/>
      <c r="C186" s="187"/>
      <c r="D186" s="199"/>
      <c r="E186" s="200"/>
      <c r="F186" s="187"/>
      <c r="G186" s="188"/>
      <c r="J186" s="5"/>
    </row>
    <row r="187" spans="2:10" ht="30" customHeight="1">
      <c r="B187" s="187"/>
      <c r="C187" s="187"/>
      <c r="D187" s="199"/>
      <c r="E187" s="200"/>
      <c r="F187" s="187"/>
      <c r="G187" s="188"/>
      <c r="J187" s="5"/>
    </row>
    <row r="188" spans="2:10" ht="30" customHeight="1">
      <c r="B188" s="187"/>
      <c r="C188" s="187"/>
      <c r="D188" s="199"/>
      <c r="E188" s="200"/>
      <c r="F188" s="187"/>
      <c r="G188" s="188"/>
      <c r="J188" s="5"/>
    </row>
    <row r="189" spans="2:10" ht="30" customHeight="1">
      <c r="B189" s="187"/>
      <c r="C189" s="187"/>
      <c r="D189" s="199"/>
      <c r="E189" s="200"/>
      <c r="F189" s="187"/>
      <c r="G189" s="188"/>
      <c r="J189" s="5"/>
    </row>
    <row r="190" spans="2:10" ht="30" customHeight="1">
      <c r="B190" s="187"/>
      <c r="C190" s="187"/>
      <c r="D190" s="199"/>
      <c r="E190" s="200"/>
      <c r="F190" s="187"/>
      <c r="G190" s="188"/>
      <c r="J190" s="5"/>
    </row>
    <row r="191" spans="2:10" ht="30" customHeight="1">
      <c r="B191" s="187"/>
      <c r="C191" s="187"/>
      <c r="D191" s="199"/>
      <c r="E191" s="200"/>
      <c r="F191" s="187"/>
      <c r="G191" s="188"/>
      <c r="J191" s="5"/>
    </row>
    <row r="192" spans="2:10" ht="30" customHeight="1">
      <c r="B192" s="187"/>
      <c r="C192" s="187"/>
      <c r="D192" s="199"/>
      <c r="E192" s="200"/>
      <c r="F192" s="187"/>
      <c r="G192" s="188"/>
      <c r="J192" s="5"/>
    </row>
    <row r="193" spans="2:10" ht="30" customHeight="1">
      <c r="B193" s="187"/>
      <c r="C193" s="187"/>
      <c r="D193" s="199"/>
      <c r="E193" s="200"/>
      <c r="F193" s="187"/>
      <c r="G193" s="188"/>
      <c r="J193" s="5"/>
    </row>
    <row r="194" spans="2:10" ht="30" customHeight="1">
      <c r="B194" s="187"/>
      <c r="C194" s="187"/>
      <c r="D194" s="199"/>
      <c r="E194" s="200"/>
      <c r="F194" s="187"/>
      <c r="G194" s="188"/>
      <c r="J194" s="5"/>
    </row>
    <row r="195" spans="2:10" ht="30" customHeight="1">
      <c r="B195" s="187"/>
      <c r="C195" s="187"/>
      <c r="D195" s="199"/>
      <c r="E195" s="200"/>
      <c r="F195" s="187"/>
      <c r="G195" s="188"/>
      <c r="J195" s="5"/>
    </row>
    <row r="196" spans="2:10" ht="30" customHeight="1">
      <c r="B196" s="187"/>
      <c r="C196" s="187"/>
      <c r="D196" s="199"/>
      <c r="E196" s="200"/>
      <c r="F196" s="187"/>
      <c r="G196" s="188"/>
      <c r="J196" s="5"/>
    </row>
    <row r="197" spans="2:10" ht="30" customHeight="1">
      <c r="B197" s="187"/>
      <c r="C197" s="187"/>
      <c r="D197" s="199"/>
      <c r="E197" s="200"/>
      <c r="F197" s="187"/>
      <c r="G197" s="188"/>
      <c r="J197" s="5"/>
    </row>
    <row r="198" spans="2:10" ht="30" customHeight="1">
      <c r="B198" s="187"/>
      <c r="C198" s="187"/>
      <c r="D198" s="199"/>
      <c r="E198" s="200"/>
      <c r="F198" s="187"/>
      <c r="G198" s="188"/>
      <c r="J198" s="5"/>
    </row>
    <row r="199" spans="2:10" ht="30" customHeight="1">
      <c r="B199" s="187"/>
      <c r="C199" s="187"/>
      <c r="D199" s="199"/>
      <c r="E199" s="200"/>
      <c r="F199" s="187"/>
      <c r="G199" s="188"/>
      <c r="J199" s="5"/>
    </row>
    <row r="200" spans="2:10" ht="30" customHeight="1">
      <c r="B200" s="187"/>
      <c r="C200" s="187"/>
      <c r="D200" s="199"/>
      <c r="E200" s="200"/>
      <c r="F200" s="187"/>
      <c r="G200" s="188"/>
      <c r="J200" s="5"/>
    </row>
    <row r="201" spans="2:10" ht="30" customHeight="1">
      <c r="B201" s="187"/>
      <c r="C201" s="187"/>
      <c r="D201" s="199"/>
      <c r="E201" s="200"/>
      <c r="F201" s="187"/>
      <c r="G201" s="188"/>
      <c r="J201" s="5"/>
    </row>
    <row r="202" spans="2:10" ht="30" customHeight="1">
      <c r="B202" s="187"/>
      <c r="C202" s="187"/>
      <c r="D202" s="199"/>
      <c r="E202" s="200"/>
      <c r="F202" s="187"/>
      <c r="G202" s="188"/>
      <c r="J202" s="5"/>
    </row>
    <row r="203" spans="2:10" ht="30" customHeight="1">
      <c r="B203" s="187"/>
      <c r="C203" s="187"/>
      <c r="D203" s="199"/>
      <c r="E203" s="200"/>
      <c r="F203" s="187"/>
      <c r="G203" s="188"/>
      <c r="J203" s="5"/>
    </row>
    <row r="204" spans="2:10" ht="30" customHeight="1">
      <c r="B204" s="187"/>
      <c r="C204" s="187"/>
      <c r="D204" s="199"/>
      <c r="E204" s="200"/>
      <c r="F204" s="187"/>
      <c r="G204" s="188"/>
      <c r="J204" s="5"/>
    </row>
    <row r="205" spans="2:10" ht="30" customHeight="1">
      <c r="B205" s="187"/>
      <c r="C205" s="187"/>
      <c r="D205" s="199"/>
      <c r="E205" s="200"/>
      <c r="F205" s="187"/>
      <c r="G205" s="188"/>
      <c r="J205" s="5"/>
    </row>
    <row r="206" spans="2:10" ht="30" customHeight="1">
      <c r="B206" s="187"/>
      <c r="C206" s="187"/>
      <c r="D206" s="199"/>
      <c r="E206" s="200"/>
      <c r="F206" s="187"/>
      <c r="G206" s="188"/>
      <c r="J206" s="5"/>
    </row>
    <row r="207" spans="2:10" ht="30" customHeight="1">
      <c r="B207" s="187"/>
      <c r="C207" s="187"/>
      <c r="D207" s="199"/>
      <c r="E207" s="200"/>
      <c r="F207" s="187"/>
      <c r="G207" s="188"/>
      <c r="J207" s="5"/>
    </row>
    <row r="208" spans="2:10" ht="30" customHeight="1">
      <c r="B208" s="187"/>
      <c r="C208" s="187"/>
      <c r="D208" s="199"/>
      <c r="E208" s="200"/>
      <c r="F208" s="187"/>
      <c r="G208" s="188"/>
      <c r="J208" s="5"/>
    </row>
    <row r="209" spans="2:10" ht="30" customHeight="1">
      <c r="B209" s="187"/>
      <c r="C209" s="187"/>
      <c r="D209" s="199"/>
      <c r="E209" s="200"/>
      <c r="F209" s="187"/>
      <c r="G209" s="188"/>
      <c r="J209" s="5"/>
    </row>
    <row r="210" spans="2:10" ht="30" customHeight="1">
      <c r="B210" s="187"/>
      <c r="C210" s="187"/>
      <c r="D210" s="199"/>
      <c r="E210" s="200"/>
      <c r="F210" s="187"/>
      <c r="G210" s="188"/>
      <c r="J210" s="5"/>
    </row>
    <row r="211" spans="2:10" ht="30" customHeight="1">
      <c r="B211" s="187"/>
      <c r="C211" s="187"/>
      <c r="D211" s="199"/>
      <c r="E211" s="200"/>
      <c r="F211" s="187"/>
      <c r="G211" s="188"/>
      <c r="J211" s="5"/>
    </row>
    <row r="212" spans="2:10" ht="30" customHeight="1">
      <c r="B212" s="187"/>
      <c r="C212" s="187"/>
      <c r="D212" s="199"/>
      <c r="E212" s="200"/>
      <c r="F212" s="187"/>
      <c r="G212" s="188"/>
      <c r="J212" s="5"/>
    </row>
    <row r="213" spans="2:10" ht="30" customHeight="1">
      <c r="B213" s="187"/>
      <c r="C213" s="187"/>
      <c r="D213" s="199"/>
      <c r="E213" s="200"/>
      <c r="F213" s="187"/>
      <c r="G213" s="188"/>
      <c r="J213" s="5"/>
    </row>
    <row r="214" spans="2:10" ht="30" customHeight="1">
      <c r="B214" s="187"/>
      <c r="C214" s="187"/>
      <c r="D214" s="199"/>
      <c r="E214" s="200"/>
      <c r="F214" s="187"/>
      <c r="G214" s="188"/>
      <c r="J214" s="5"/>
    </row>
    <row r="215" spans="2:10" ht="30" customHeight="1">
      <c r="B215" s="187"/>
      <c r="C215" s="187"/>
      <c r="D215" s="199"/>
      <c r="E215" s="200"/>
      <c r="F215" s="187"/>
      <c r="G215" s="188"/>
      <c r="J215" s="5"/>
    </row>
    <row r="216" spans="2:10" ht="30" customHeight="1">
      <c r="B216" s="187"/>
      <c r="C216" s="187"/>
      <c r="D216" s="199"/>
      <c r="E216" s="200"/>
      <c r="F216" s="187"/>
      <c r="G216" s="188"/>
      <c r="J216" s="5"/>
    </row>
    <row r="217" spans="2:10" ht="30" customHeight="1">
      <c r="B217" s="187"/>
      <c r="C217" s="187"/>
      <c r="D217" s="199"/>
      <c r="E217" s="200"/>
      <c r="F217" s="187"/>
      <c r="G217" s="188"/>
      <c r="J217" s="5"/>
    </row>
    <row r="218" spans="2:10" ht="30" customHeight="1">
      <c r="B218" s="187"/>
      <c r="C218" s="187"/>
      <c r="D218" s="199"/>
      <c r="E218" s="200"/>
      <c r="F218" s="187"/>
      <c r="G218" s="188"/>
      <c r="J218" s="5"/>
    </row>
    <row r="219" spans="2:10" ht="30" customHeight="1">
      <c r="B219" s="187"/>
      <c r="C219" s="187"/>
      <c r="D219" s="199"/>
      <c r="E219" s="200"/>
      <c r="F219" s="187"/>
      <c r="G219" s="188"/>
      <c r="J219" s="5"/>
    </row>
    <row r="220" spans="2:10" ht="30" customHeight="1">
      <c r="B220" s="187"/>
      <c r="C220" s="187"/>
      <c r="D220" s="199"/>
      <c r="E220" s="200"/>
      <c r="F220" s="187"/>
      <c r="G220" s="188"/>
      <c r="J220" s="5"/>
    </row>
    <row r="221" spans="2:10" ht="30" customHeight="1">
      <c r="B221" s="187"/>
      <c r="C221" s="187"/>
      <c r="D221" s="199"/>
      <c r="E221" s="200"/>
      <c r="F221" s="187"/>
      <c r="G221" s="188"/>
      <c r="J221" s="5"/>
    </row>
    <row r="222" spans="2:10" ht="30" customHeight="1">
      <c r="B222" s="187"/>
      <c r="C222" s="187"/>
      <c r="D222" s="199"/>
      <c r="E222" s="200"/>
      <c r="F222" s="187"/>
      <c r="G222" s="188"/>
      <c r="J222" s="5"/>
    </row>
    <row r="223" spans="2:10" ht="30" customHeight="1">
      <c r="B223" s="187"/>
      <c r="C223" s="187"/>
      <c r="D223" s="199"/>
      <c r="E223" s="200"/>
      <c r="F223" s="187"/>
      <c r="G223" s="188"/>
      <c r="J223" s="5"/>
    </row>
    <row r="224" spans="2:10" ht="30" customHeight="1">
      <c r="B224" s="187"/>
      <c r="C224" s="187"/>
      <c r="D224" s="199"/>
      <c r="E224" s="200"/>
      <c r="F224" s="187"/>
      <c r="G224" s="188"/>
      <c r="J224" s="5"/>
    </row>
    <row r="225" spans="2:10" ht="30" customHeight="1">
      <c r="B225" s="187"/>
      <c r="C225" s="187"/>
      <c r="D225" s="199"/>
      <c r="E225" s="200"/>
      <c r="F225" s="187"/>
      <c r="G225" s="188"/>
      <c r="J225" s="5"/>
    </row>
    <row r="226" spans="2:10" ht="30" customHeight="1">
      <c r="B226" s="187"/>
      <c r="C226" s="187"/>
      <c r="D226" s="199"/>
      <c r="E226" s="200"/>
      <c r="F226" s="187"/>
      <c r="G226" s="188"/>
      <c r="J226" s="5"/>
    </row>
    <row r="227" spans="2:10" ht="30" customHeight="1">
      <c r="B227" s="187"/>
      <c r="C227" s="187"/>
      <c r="D227" s="199"/>
      <c r="E227" s="200"/>
      <c r="F227" s="187"/>
      <c r="G227" s="188"/>
      <c r="J227" s="5"/>
    </row>
    <row r="228" spans="2:10" ht="30" customHeight="1">
      <c r="B228" s="187"/>
      <c r="C228" s="187"/>
      <c r="D228" s="199"/>
      <c r="E228" s="200"/>
      <c r="F228" s="187"/>
      <c r="G228" s="188"/>
      <c r="J228" s="5"/>
    </row>
    <row r="229" spans="2:10" ht="30" customHeight="1">
      <c r="B229" s="187"/>
      <c r="C229" s="187"/>
      <c r="D229" s="199"/>
      <c r="E229" s="200"/>
      <c r="F229" s="187"/>
      <c r="G229" s="188"/>
      <c r="J229" s="5"/>
    </row>
    <row r="230" spans="2:10" ht="30" customHeight="1">
      <c r="B230" s="187"/>
      <c r="C230" s="187"/>
      <c r="D230" s="199"/>
      <c r="E230" s="200"/>
      <c r="F230" s="187"/>
      <c r="G230" s="188"/>
      <c r="J230" s="5"/>
    </row>
    <row r="231" spans="2:10" ht="30" customHeight="1">
      <c r="B231" s="187"/>
      <c r="C231" s="187"/>
      <c r="D231" s="199"/>
      <c r="E231" s="200"/>
      <c r="F231" s="187"/>
      <c r="G231" s="188"/>
      <c r="J231" s="5"/>
    </row>
    <row r="232" spans="2:10" ht="30" customHeight="1">
      <c r="B232" s="187"/>
      <c r="C232" s="187"/>
      <c r="D232" s="199"/>
      <c r="E232" s="200"/>
      <c r="F232" s="187"/>
      <c r="G232" s="188"/>
      <c r="J232" s="5"/>
    </row>
    <row r="233" spans="2:10" ht="30" customHeight="1">
      <c r="B233" s="187"/>
      <c r="C233" s="187"/>
      <c r="D233" s="199"/>
      <c r="E233" s="200"/>
      <c r="F233" s="187"/>
      <c r="G233" s="188"/>
      <c r="J233" s="5"/>
    </row>
    <row r="234" spans="2:10" ht="30" customHeight="1">
      <c r="B234" s="187"/>
      <c r="C234" s="187"/>
      <c r="D234" s="199"/>
      <c r="E234" s="200"/>
      <c r="F234" s="187"/>
      <c r="G234" s="188"/>
      <c r="J234" s="5"/>
    </row>
    <row r="235" spans="2:10" ht="30" customHeight="1">
      <c r="B235" s="187"/>
      <c r="C235" s="187"/>
      <c r="D235" s="199"/>
      <c r="E235" s="200"/>
      <c r="F235" s="187"/>
      <c r="G235" s="188"/>
      <c r="J235" s="5"/>
    </row>
    <row r="236" spans="2:10" ht="30" customHeight="1">
      <c r="B236" s="187"/>
      <c r="C236" s="187"/>
      <c r="D236" s="199"/>
      <c r="E236" s="200"/>
      <c r="F236" s="187"/>
      <c r="G236" s="188"/>
      <c r="J236" s="5"/>
    </row>
    <row r="237" spans="2:10" ht="30" customHeight="1">
      <c r="B237" s="187"/>
      <c r="C237" s="187"/>
      <c r="D237" s="199"/>
      <c r="E237" s="200"/>
      <c r="F237" s="187"/>
      <c r="G237" s="188"/>
      <c r="J237" s="5"/>
    </row>
    <row r="238" spans="2:10" ht="30" customHeight="1">
      <c r="B238" s="187"/>
      <c r="C238" s="187"/>
      <c r="D238" s="199"/>
      <c r="E238" s="200"/>
      <c r="F238" s="187"/>
      <c r="G238" s="188"/>
      <c r="J238" s="5"/>
    </row>
    <row r="239" spans="2:10" ht="30" customHeight="1">
      <c r="B239" s="187"/>
      <c r="C239" s="187"/>
      <c r="D239" s="199"/>
      <c r="E239" s="200"/>
      <c r="F239" s="187"/>
      <c r="G239" s="188"/>
      <c r="J239" s="5"/>
    </row>
    <row r="240" spans="2:10" ht="30" customHeight="1">
      <c r="B240" s="187"/>
      <c r="C240" s="187"/>
      <c r="D240" s="199"/>
      <c r="E240" s="200"/>
      <c r="F240" s="187"/>
      <c r="G240" s="188"/>
      <c r="J240" s="5"/>
    </row>
    <row r="241" spans="2:10" ht="30" customHeight="1">
      <c r="B241" s="187"/>
      <c r="C241" s="187"/>
      <c r="D241" s="199"/>
      <c r="E241" s="200"/>
      <c r="F241" s="187"/>
      <c r="G241" s="188"/>
      <c r="J241" s="5"/>
    </row>
    <row r="242" spans="2:10" ht="30" customHeight="1">
      <c r="B242" s="187"/>
      <c r="C242" s="187"/>
      <c r="D242" s="199"/>
      <c r="E242" s="200"/>
      <c r="F242" s="187"/>
      <c r="G242" s="188"/>
      <c r="J242" s="5"/>
    </row>
    <row r="243" spans="2:10" ht="30" customHeight="1">
      <c r="B243" s="187"/>
      <c r="C243" s="187"/>
      <c r="D243" s="199"/>
      <c r="E243" s="200"/>
      <c r="F243" s="187"/>
      <c r="G243" s="188"/>
      <c r="J243" s="5"/>
    </row>
    <row r="244" spans="2:10" ht="30" customHeight="1">
      <c r="B244" s="187"/>
      <c r="C244" s="187"/>
      <c r="D244" s="199"/>
      <c r="E244" s="200"/>
      <c r="F244" s="187"/>
      <c r="G244" s="188"/>
      <c r="J244" s="5"/>
    </row>
    <row r="245" spans="2:10" ht="30" customHeight="1">
      <c r="B245" s="187"/>
      <c r="C245" s="187"/>
      <c r="D245" s="199"/>
      <c r="E245" s="200"/>
      <c r="F245" s="187"/>
      <c r="G245" s="188"/>
      <c r="J245" s="5"/>
    </row>
    <row r="246" spans="2:10" ht="30" customHeight="1">
      <c r="B246" s="187"/>
      <c r="C246" s="187"/>
      <c r="D246" s="199"/>
      <c r="E246" s="200"/>
      <c r="F246" s="187"/>
      <c r="G246" s="188"/>
      <c r="J246" s="5"/>
    </row>
    <row r="247" spans="2:10" ht="30" customHeight="1">
      <c r="B247" s="187"/>
      <c r="C247" s="187"/>
      <c r="D247" s="199"/>
      <c r="E247" s="200"/>
      <c r="F247" s="187"/>
      <c r="G247" s="188"/>
      <c r="J247" s="5"/>
    </row>
    <row r="248" spans="2:10" ht="30" customHeight="1">
      <c r="B248" s="187"/>
      <c r="C248" s="187"/>
      <c r="D248" s="199"/>
      <c r="E248" s="200"/>
      <c r="F248" s="187"/>
      <c r="G248" s="188"/>
      <c r="J248" s="5"/>
    </row>
    <row r="249" spans="2:10" ht="30" customHeight="1">
      <c r="B249" s="187"/>
      <c r="C249" s="187"/>
      <c r="D249" s="199"/>
      <c r="E249" s="200"/>
      <c r="F249" s="187"/>
      <c r="G249" s="188"/>
      <c r="J249" s="5"/>
    </row>
    <row r="250" spans="2:10" ht="30" customHeight="1">
      <c r="B250" s="187"/>
      <c r="C250" s="187"/>
      <c r="D250" s="199"/>
      <c r="E250" s="200"/>
      <c r="F250" s="187"/>
      <c r="G250" s="188"/>
      <c r="J250" s="5"/>
    </row>
    <row r="251" spans="2:10" ht="30" customHeight="1">
      <c r="B251" s="187"/>
      <c r="C251" s="187"/>
      <c r="D251" s="199"/>
      <c r="E251" s="200"/>
      <c r="F251" s="187"/>
      <c r="G251" s="188"/>
      <c r="J251" s="5"/>
    </row>
    <row r="252" spans="2:10" ht="30" customHeight="1">
      <c r="B252" s="187"/>
      <c r="C252" s="187"/>
      <c r="D252" s="199"/>
      <c r="E252" s="200"/>
      <c r="F252" s="187"/>
      <c r="G252" s="188"/>
      <c r="J252" s="5"/>
    </row>
    <row r="253" spans="2:10" ht="30" customHeight="1">
      <c r="B253" s="187"/>
      <c r="C253" s="187"/>
      <c r="D253" s="199"/>
      <c r="E253" s="200"/>
      <c r="F253" s="187"/>
      <c r="G253" s="188"/>
      <c r="J253" s="5"/>
    </row>
    <row r="254" spans="2:10" ht="30" customHeight="1">
      <c r="B254" s="187"/>
      <c r="C254" s="187"/>
      <c r="D254" s="199"/>
      <c r="E254" s="200"/>
      <c r="F254" s="187"/>
      <c r="G254" s="188"/>
      <c r="J254" s="5"/>
    </row>
    <row r="255" spans="2:10" ht="30" customHeight="1">
      <c r="B255" s="187"/>
      <c r="C255" s="187"/>
      <c r="D255" s="199"/>
      <c r="E255" s="200"/>
      <c r="F255" s="187"/>
      <c r="G255" s="188"/>
      <c r="J255" s="5"/>
    </row>
    <row r="256" spans="2:10" ht="30" customHeight="1">
      <c r="B256" s="187"/>
      <c r="C256" s="187"/>
      <c r="D256" s="199"/>
      <c r="E256" s="200"/>
      <c r="F256" s="187"/>
      <c r="G256" s="188"/>
      <c r="J256" s="5"/>
    </row>
    <row r="257" spans="2:10" ht="30" customHeight="1">
      <c r="B257" s="187"/>
      <c r="C257" s="187"/>
      <c r="D257" s="199"/>
      <c r="E257" s="200"/>
      <c r="F257" s="187"/>
      <c r="G257" s="188"/>
      <c r="J257" s="5"/>
    </row>
    <row r="258" spans="2:10" ht="30" customHeight="1">
      <c r="B258" s="187"/>
      <c r="C258" s="187"/>
      <c r="D258" s="199"/>
      <c r="E258" s="200"/>
      <c r="F258" s="187"/>
      <c r="G258" s="188"/>
      <c r="J258" s="5"/>
    </row>
    <row r="259" spans="2:10" ht="30" customHeight="1">
      <c r="B259" s="187"/>
      <c r="C259" s="187"/>
      <c r="D259" s="199"/>
      <c r="E259" s="200"/>
      <c r="F259" s="187"/>
      <c r="G259" s="188"/>
      <c r="J259" s="5"/>
    </row>
    <row r="260" spans="2:10" ht="30" customHeight="1">
      <c r="B260" s="187"/>
      <c r="C260" s="187"/>
      <c r="D260" s="199"/>
      <c r="E260" s="200"/>
      <c r="F260" s="187"/>
      <c r="G260" s="188"/>
      <c r="J260" s="5"/>
    </row>
    <row r="261" spans="2:10" ht="30" customHeight="1">
      <c r="B261" s="187"/>
      <c r="C261" s="187"/>
      <c r="D261" s="199"/>
      <c r="E261" s="200"/>
      <c r="F261" s="187"/>
      <c r="G261" s="188"/>
      <c r="J261" s="5"/>
    </row>
    <row r="262" spans="2:10" ht="30" customHeight="1">
      <c r="B262" s="187"/>
      <c r="C262" s="187"/>
      <c r="D262" s="199"/>
      <c r="E262" s="200"/>
      <c r="F262" s="187"/>
      <c r="G262" s="188"/>
      <c r="J262" s="5"/>
    </row>
    <row r="263" spans="2:10" ht="30" customHeight="1">
      <c r="B263" s="187"/>
      <c r="C263" s="187"/>
      <c r="D263" s="199"/>
      <c r="E263" s="200"/>
      <c r="F263" s="187"/>
      <c r="G263" s="188"/>
      <c r="J263" s="5"/>
    </row>
    <row r="264" spans="2:10" ht="30" customHeight="1">
      <c r="B264" s="187"/>
      <c r="C264" s="187"/>
      <c r="D264" s="199"/>
      <c r="E264" s="200"/>
      <c r="F264" s="187"/>
      <c r="G264" s="188"/>
      <c r="J264" s="5"/>
    </row>
    <row r="265" spans="2:10" ht="30" customHeight="1">
      <c r="B265" s="187"/>
      <c r="C265" s="187"/>
      <c r="D265" s="199"/>
      <c r="E265" s="200"/>
      <c r="F265" s="187"/>
      <c r="G265" s="188"/>
      <c r="J265" s="5"/>
    </row>
    <row r="266" spans="2:10" ht="30" customHeight="1">
      <c r="B266" s="187"/>
      <c r="C266" s="187"/>
      <c r="D266" s="199"/>
      <c r="E266" s="200"/>
      <c r="F266" s="187"/>
      <c r="G266" s="188"/>
      <c r="J266" s="5"/>
    </row>
    <row r="267" spans="2:10" ht="30" customHeight="1">
      <c r="B267" s="187"/>
      <c r="C267" s="187"/>
      <c r="D267" s="199"/>
      <c r="E267" s="200"/>
      <c r="F267" s="187"/>
      <c r="G267" s="188"/>
      <c r="J267" s="5"/>
    </row>
    <row r="268" spans="2:10" ht="30" customHeight="1">
      <c r="B268" s="187"/>
      <c r="C268" s="187"/>
      <c r="D268" s="199"/>
      <c r="E268" s="200"/>
      <c r="F268" s="187"/>
      <c r="G268" s="188"/>
      <c r="J268" s="5"/>
    </row>
    <row r="269" spans="2:10" ht="30" customHeight="1">
      <c r="B269" s="187"/>
      <c r="C269" s="187"/>
      <c r="D269" s="199"/>
      <c r="E269" s="200"/>
      <c r="F269" s="187"/>
      <c r="G269" s="188"/>
      <c r="J269" s="5"/>
    </row>
    <row r="270" spans="2:10" ht="30" customHeight="1">
      <c r="B270" s="187"/>
      <c r="C270" s="187"/>
      <c r="D270" s="199"/>
      <c r="E270" s="200"/>
      <c r="F270" s="187"/>
      <c r="G270" s="188"/>
      <c r="J270" s="5"/>
    </row>
    <row r="271" spans="2:10" ht="30" customHeight="1">
      <c r="B271" s="187"/>
      <c r="C271" s="187"/>
      <c r="D271" s="199"/>
      <c r="E271" s="200"/>
      <c r="F271" s="187"/>
      <c r="G271" s="188"/>
      <c r="J271" s="5"/>
    </row>
    <row r="272" spans="2:10" ht="30" customHeight="1">
      <c r="B272" s="187"/>
      <c r="C272" s="187"/>
      <c r="D272" s="199"/>
      <c r="E272" s="200"/>
      <c r="F272" s="187"/>
      <c r="G272" s="188"/>
      <c r="J272" s="5"/>
    </row>
    <row r="273" spans="2:10" ht="30" customHeight="1">
      <c r="B273" s="187"/>
      <c r="C273" s="187"/>
      <c r="D273" s="199"/>
      <c r="E273" s="200"/>
      <c r="F273" s="187"/>
      <c r="G273" s="188"/>
      <c r="J273" s="5"/>
    </row>
    <row r="274" spans="2:10" ht="30" customHeight="1">
      <c r="B274" s="187"/>
      <c r="C274" s="187"/>
      <c r="D274" s="199"/>
      <c r="E274" s="200"/>
      <c r="F274" s="187"/>
      <c r="G274" s="188"/>
      <c r="J274" s="5"/>
    </row>
    <row r="275" spans="2:10" ht="30" customHeight="1">
      <c r="B275" s="187"/>
      <c r="C275" s="187"/>
      <c r="D275" s="199"/>
      <c r="E275" s="200"/>
      <c r="F275" s="187"/>
      <c r="G275" s="188"/>
      <c r="J275" s="5"/>
    </row>
    <row r="276" spans="2:10" ht="30" customHeight="1">
      <c r="B276" s="187"/>
      <c r="C276" s="187"/>
      <c r="D276" s="199"/>
      <c r="E276" s="200"/>
      <c r="F276" s="187"/>
      <c r="G276" s="188"/>
      <c r="J276" s="5"/>
    </row>
    <row r="277" spans="2:10" ht="30" customHeight="1">
      <c r="B277" s="187"/>
      <c r="C277" s="187"/>
      <c r="D277" s="199"/>
      <c r="E277" s="200"/>
      <c r="F277" s="187"/>
      <c r="G277" s="188"/>
      <c r="J277" s="5"/>
    </row>
    <row r="278" spans="2:10" ht="30" customHeight="1">
      <c r="B278" s="187"/>
      <c r="C278" s="187"/>
      <c r="D278" s="199"/>
      <c r="E278" s="200"/>
      <c r="F278" s="187"/>
      <c r="G278" s="188"/>
      <c r="J278" s="5"/>
    </row>
    <row r="279" spans="2:10" ht="30" customHeight="1">
      <c r="B279" s="187"/>
      <c r="C279" s="187"/>
      <c r="D279" s="199"/>
      <c r="E279" s="200"/>
      <c r="F279" s="187"/>
      <c r="G279" s="188"/>
      <c r="J279" s="5"/>
    </row>
    <row r="280" spans="2:10" ht="30" customHeight="1">
      <c r="B280" s="187"/>
      <c r="C280" s="187"/>
      <c r="D280" s="199"/>
      <c r="E280" s="200"/>
      <c r="F280" s="187"/>
      <c r="G280" s="188"/>
      <c r="J280" s="5"/>
    </row>
    <row r="281" spans="2:10" ht="30" customHeight="1">
      <c r="B281" s="187"/>
      <c r="C281" s="187"/>
      <c r="D281" s="199"/>
      <c r="E281" s="200"/>
      <c r="F281" s="187"/>
      <c r="G281" s="188"/>
      <c r="J281" s="5"/>
    </row>
    <row r="282" spans="2:10" ht="30" customHeight="1">
      <c r="B282" s="187"/>
      <c r="C282" s="187"/>
      <c r="D282" s="199"/>
      <c r="E282" s="200"/>
      <c r="F282" s="187"/>
      <c r="G282" s="188"/>
      <c r="J282" s="5"/>
    </row>
    <row r="283" spans="2:10" ht="30" customHeight="1">
      <c r="B283" s="187"/>
      <c r="C283" s="187"/>
      <c r="D283" s="199"/>
      <c r="E283" s="200"/>
      <c r="F283" s="187"/>
      <c r="G283" s="188"/>
      <c r="J283" s="5"/>
    </row>
    <row r="284" spans="2:10" ht="30" customHeight="1">
      <c r="B284" s="187"/>
      <c r="C284" s="187"/>
      <c r="D284" s="199"/>
      <c r="E284" s="200"/>
      <c r="F284" s="187"/>
      <c r="G284" s="188"/>
      <c r="J284" s="5"/>
    </row>
    <row r="285" spans="2:10" ht="30" customHeight="1">
      <c r="B285" s="187"/>
      <c r="C285" s="187"/>
      <c r="D285" s="199"/>
      <c r="E285" s="200"/>
      <c r="F285" s="187"/>
      <c r="G285" s="188"/>
      <c r="J285" s="5"/>
    </row>
    <row r="286" spans="2:10" ht="30" customHeight="1">
      <c r="B286" s="187"/>
      <c r="C286" s="187"/>
      <c r="D286" s="199"/>
      <c r="E286" s="200"/>
      <c r="F286" s="187"/>
      <c r="G286" s="188"/>
      <c r="J286" s="5"/>
    </row>
    <row r="287" spans="2:10" ht="30" customHeight="1">
      <c r="B287" s="187"/>
      <c r="C287" s="187"/>
      <c r="D287" s="199"/>
      <c r="E287" s="200"/>
      <c r="F287" s="187"/>
      <c r="G287" s="188"/>
    </row>
    <row r="288" spans="2:10" ht="30" customHeight="1">
      <c r="B288" s="187"/>
      <c r="C288" s="187"/>
      <c r="D288" s="199"/>
      <c r="E288" s="200"/>
      <c r="F288" s="187"/>
      <c r="G288" s="188"/>
    </row>
    <row r="289" spans="2:7" ht="30" customHeight="1">
      <c r="B289" s="187"/>
      <c r="C289" s="187"/>
      <c r="D289" s="199"/>
      <c r="E289" s="200"/>
      <c r="F289" s="187"/>
      <c r="G289" s="188"/>
    </row>
    <row r="290" spans="2:7" ht="30" customHeight="1">
      <c r="B290" s="187"/>
      <c r="C290" s="187"/>
      <c r="D290" s="199"/>
      <c r="E290" s="200"/>
      <c r="F290" s="187"/>
      <c r="G290" s="188"/>
    </row>
    <row r="291" spans="2:7" ht="30" customHeight="1">
      <c r="B291" s="187"/>
      <c r="C291" s="187"/>
      <c r="D291" s="199"/>
      <c r="E291" s="200"/>
      <c r="F291" s="187"/>
      <c r="G291" s="188"/>
    </row>
    <row r="292" spans="2:7" ht="30" customHeight="1">
      <c r="B292" s="187"/>
      <c r="C292" s="187"/>
      <c r="D292" s="199"/>
      <c r="E292" s="200"/>
      <c r="F292" s="187"/>
      <c r="G292" s="188"/>
    </row>
    <row r="293" spans="2:7" ht="30" customHeight="1">
      <c r="B293" s="187"/>
      <c r="C293" s="187"/>
      <c r="D293" s="199"/>
      <c r="E293" s="200"/>
      <c r="F293" s="187"/>
      <c r="G293" s="188"/>
    </row>
    <row r="294" spans="2:7" ht="30" customHeight="1">
      <c r="B294" s="187"/>
      <c r="C294" s="187"/>
      <c r="D294" s="199"/>
      <c r="E294" s="200"/>
      <c r="F294" s="187"/>
      <c r="G294" s="188"/>
    </row>
    <row r="295" spans="2:7" ht="30" customHeight="1">
      <c r="B295" s="187"/>
      <c r="C295" s="187"/>
      <c r="D295" s="199"/>
      <c r="E295" s="200"/>
      <c r="F295" s="187"/>
      <c r="G295" s="188"/>
    </row>
    <row r="296" spans="2:7" ht="30" customHeight="1">
      <c r="B296" s="187"/>
      <c r="C296" s="187"/>
      <c r="D296" s="199"/>
      <c r="E296" s="200"/>
      <c r="F296" s="187"/>
      <c r="G296" s="188"/>
    </row>
    <row r="297" spans="2:7" ht="30" customHeight="1">
      <c r="B297" s="187"/>
      <c r="C297" s="187"/>
      <c r="D297" s="199"/>
      <c r="E297" s="200"/>
      <c r="F297" s="187"/>
      <c r="G297" s="188"/>
    </row>
    <row r="298" spans="2:7" ht="30" customHeight="1">
      <c r="B298" s="187"/>
      <c r="C298" s="187"/>
      <c r="D298" s="199"/>
      <c r="E298" s="200"/>
      <c r="F298" s="187"/>
      <c r="G298" s="188"/>
    </row>
    <row r="299" spans="2:7" ht="30" customHeight="1">
      <c r="B299" s="187"/>
      <c r="C299" s="187"/>
      <c r="D299" s="199"/>
      <c r="E299" s="200"/>
      <c r="F299" s="187"/>
      <c r="G299" s="188"/>
    </row>
    <row r="300" spans="2:7" ht="30" customHeight="1">
      <c r="B300" s="187"/>
      <c r="C300" s="187"/>
      <c r="D300" s="199"/>
      <c r="E300" s="200"/>
      <c r="F300" s="187"/>
      <c r="G300" s="188"/>
    </row>
    <row r="301" spans="2:7" ht="30" customHeight="1">
      <c r="B301" s="187"/>
      <c r="C301" s="187"/>
      <c r="D301" s="199"/>
      <c r="E301" s="200"/>
      <c r="F301" s="187"/>
      <c r="G301" s="188"/>
    </row>
    <row r="302" spans="2:7" ht="30" customHeight="1">
      <c r="B302" s="187"/>
      <c r="C302" s="187"/>
      <c r="D302" s="199"/>
      <c r="E302" s="200"/>
      <c r="F302" s="187"/>
      <c r="G302" s="188"/>
    </row>
    <row r="303" spans="2:7" ht="30" customHeight="1">
      <c r="B303" s="187"/>
      <c r="C303" s="187"/>
      <c r="D303" s="199"/>
      <c r="E303" s="200"/>
      <c r="F303" s="187"/>
      <c r="G303" s="188"/>
    </row>
    <row r="304" spans="2:7" ht="30" customHeight="1">
      <c r="B304" s="187"/>
      <c r="C304" s="187"/>
      <c r="D304" s="199"/>
      <c r="E304" s="200"/>
      <c r="F304" s="187"/>
      <c r="G304" s="188"/>
    </row>
    <row r="305" spans="2:7" ht="30" customHeight="1">
      <c r="B305" s="187"/>
      <c r="C305" s="187"/>
      <c r="D305" s="199"/>
      <c r="E305" s="200"/>
      <c r="F305" s="187"/>
      <c r="G305" s="188"/>
    </row>
    <row r="306" spans="2:7" ht="30" customHeight="1">
      <c r="B306" s="187"/>
      <c r="C306" s="187"/>
      <c r="D306" s="199"/>
      <c r="E306" s="200"/>
      <c r="F306" s="187"/>
      <c r="G306" s="188"/>
    </row>
    <row r="307" spans="2:7" ht="30" customHeight="1">
      <c r="B307" s="187"/>
      <c r="C307" s="187"/>
      <c r="D307" s="199"/>
      <c r="E307" s="200"/>
      <c r="F307" s="187"/>
      <c r="G307" s="188"/>
    </row>
    <row r="308" spans="2:7" ht="30" customHeight="1">
      <c r="B308" s="187"/>
      <c r="C308" s="187"/>
      <c r="D308" s="199"/>
      <c r="E308" s="200"/>
      <c r="F308" s="187"/>
      <c r="G308" s="188"/>
    </row>
    <row r="309" spans="2:7" ht="30" customHeight="1">
      <c r="B309" s="187"/>
      <c r="C309" s="187"/>
      <c r="D309" s="199"/>
      <c r="E309" s="200"/>
      <c r="F309" s="187"/>
      <c r="G309" s="188"/>
    </row>
    <row r="310" spans="2:7" ht="30" customHeight="1">
      <c r="B310" s="187"/>
      <c r="C310" s="187"/>
      <c r="D310" s="199"/>
      <c r="E310" s="200"/>
      <c r="F310" s="187"/>
      <c r="G310" s="188"/>
    </row>
    <row r="311" spans="2:7" ht="30" customHeight="1">
      <c r="B311" s="187"/>
      <c r="C311" s="187"/>
      <c r="D311" s="199"/>
      <c r="E311" s="200"/>
      <c r="F311" s="187"/>
      <c r="G311" s="188"/>
    </row>
    <row r="312" spans="2:7" ht="30" customHeight="1">
      <c r="B312" s="187"/>
      <c r="C312" s="187"/>
      <c r="D312" s="199"/>
      <c r="E312" s="200"/>
      <c r="F312" s="187"/>
      <c r="G312" s="188"/>
    </row>
    <row r="313" spans="2:7" ht="30" customHeight="1">
      <c r="B313" s="187"/>
      <c r="C313" s="187"/>
      <c r="D313" s="199"/>
      <c r="E313" s="200"/>
      <c r="F313" s="187"/>
      <c r="G313" s="188"/>
    </row>
    <row r="314" spans="2:7" ht="30" customHeight="1">
      <c r="B314" s="187"/>
      <c r="C314" s="187"/>
      <c r="D314" s="199"/>
      <c r="E314" s="200"/>
      <c r="F314" s="187"/>
      <c r="G314" s="188"/>
    </row>
    <row r="315" spans="2:7" ht="30" customHeight="1">
      <c r="B315" s="187"/>
      <c r="C315" s="187"/>
      <c r="D315" s="199"/>
      <c r="E315" s="200"/>
      <c r="F315" s="187"/>
      <c r="G315" s="188"/>
    </row>
    <row r="316" spans="2:7" ht="30" customHeight="1">
      <c r="B316" s="187"/>
      <c r="C316" s="187"/>
      <c r="D316" s="199"/>
      <c r="E316" s="200"/>
      <c r="F316" s="187"/>
      <c r="G316" s="188"/>
    </row>
    <row r="317" spans="2:7" ht="30" customHeight="1">
      <c r="B317" s="187"/>
      <c r="C317" s="187"/>
      <c r="D317" s="199"/>
      <c r="E317" s="200"/>
      <c r="F317" s="187"/>
      <c r="G317" s="188"/>
    </row>
    <row r="318" spans="2:7" ht="30" customHeight="1">
      <c r="B318" s="187"/>
      <c r="C318" s="187"/>
      <c r="D318" s="199"/>
      <c r="E318" s="200"/>
      <c r="F318" s="187"/>
      <c r="G318" s="188"/>
    </row>
    <row r="319" spans="2:7" ht="30" customHeight="1">
      <c r="B319" s="187"/>
      <c r="C319" s="187"/>
      <c r="D319" s="199"/>
      <c r="E319" s="200"/>
      <c r="F319" s="187"/>
      <c r="G319" s="188"/>
    </row>
    <row r="320" spans="2:7" ht="30" customHeight="1">
      <c r="B320" s="187"/>
      <c r="C320" s="187"/>
      <c r="D320" s="199"/>
      <c r="E320" s="200"/>
      <c r="F320" s="187"/>
      <c r="G320" s="188"/>
    </row>
    <row r="321" spans="2:7" ht="30" customHeight="1">
      <c r="B321" s="187"/>
      <c r="C321" s="187"/>
      <c r="D321" s="199"/>
      <c r="E321" s="200"/>
      <c r="F321" s="187"/>
      <c r="G321" s="188"/>
    </row>
    <row r="322" spans="2:7" ht="30" customHeight="1">
      <c r="B322" s="187"/>
      <c r="C322" s="187"/>
      <c r="D322" s="199"/>
      <c r="E322" s="200"/>
      <c r="F322" s="187"/>
      <c r="G322" s="188"/>
    </row>
    <row r="323" spans="2:7" ht="30" customHeight="1">
      <c r="B323" s="187"/>
      <c r="C323" s="187"/>
      <c r="D323" s="199"/>
      <c r="E323" s="200"/>
      <c r="F323" s="187"/>
      <c r="G323" s="188"/>
    </row>
    <row r="324" spans="2:7" ht="30" customHeight="1">
      <c r="B324" s="187"/>
      <c r="C324" s="187"/>
      <c r="D324" s="199"/>
      <c r="E324" s="200"/>
      <c r="F324" s="187"/>
      <c r="G324" s="188"/>
    </row>
    <row r="325" spans="2:7" ht="30" customHeight="1">
      <c r="B325" s="187"/>
      <c r="C325" s="187"/>
      <c r="D325" s="199"/>
      <c r="E325" s="200"/>
      <c r="F325" s="187"/>
      <c r="G325" s="188"/>
    </row>
    <row r="326" spans="2:7" ht="30" customHeight="1">
      <c r="B326" s="187"/>
      <c r="C326" s="187"/>
      <c r="D326" s="199"/>
      <c r="E326" s="200"/>
      <c r="F326" s="187"/>
      <c r="G326" s="188"/>
    </row>
    <row r="327" spans="2:7" ht="30" customHeight="1">
      <c r="B327" s="187"/>
      <c r="C327" s="187"/>
      <c r="D327" s="199"/>
      <c r="E327" s="200"/>
      <c r="F327" s="187"/>
      <c r="G327" s="188"/>
    </row>
    <row r="328" spans="2:7" ht="30" customHeight="1">
      <c r="B328" s="187"/>
      <c r="C328" s="187"/>
      <c r="D328" s="199"/>
      <c r="E328" s="200"/>
      <c r="F328" s="187"/>
      <c r="G328" s="188"/>
    </row>
    <row r="329" spans="2:7" ht="30" customHeight="1">
      <c r="B329" s="187"/>
      <c r="C329" s="187"/>
      <c r="D329" s="199"/>
      <c r="E329" s="200"/>
      <c r="F329" s="187"/>
      <c r="G329" s="188"/>
    </row>
    <row r="330" spans="2:7" ht="30" customHeight="1">
      <c r="B330" s="187"/>
      <c r="C330" s="187"/>
      <c r="D330" s="199"/>
      <c r="E330" s="200"/>
      <c r="F330" s="187"/>
      <c r="G330" s="188"/>
    </row>
    <row r="331" spans="2:7" ht="30" customHeight="1">
      <c r="B331" s="187"/>
      <c r="C331" s="187"/>
      <c r="D331" s="199"/>
      <c r="E331" s="200"/>
      <c r="F331" s="187"/>
      <c r="G331" s="188"/>
    </row>
    <row r="332" spans="2:7" ht="30" customHeight="1">
      <c r="B332" s="187"/>
      <c r="C332" s="187"/>
      <c r="D332" s="199"/>
      <c r="E332" s="200"/>
      <c r="F332" s="187"/>
      <c r="G332" s="188"/>
    </row>
    <row r="333" spans="2:7" ht="30" customHeight="1">
      <c r="B333" s="187"/>
      <c r="C333" s="187"/>
      <c r="D333" s="199"/>
      <c r="E333" s="200"/>
      <c r="F333" s="187"/>
      <c r="G333" s="188"/>
    </row>
    <row r="334" spans="2:7" ht="30" customHeight="1">
      <c r="B334" s="187"/>
      <c r="C334" s="187"/>
      <c r="D334" s="199"/>
      <c r="E334" s="200"/>
      <c r="F334" s="187"/>
      <c r="G334" s="188"/>
    </row>
    <row r="335" spans="2:7" ht="30" customHeight="1">
      <c r="B335" s="187"/>
      <c r="C335" s="187"/>
      <c r="D335" s="199"/>
      <c r="E335" s="200"/>
      <c r="F335" s="187"/>
      <c r="G335" s="188"/>
    </row>
    <row r="336" spans="2:7" ht="30" customHeight="1">
      <c r="B336" s="187"/>
      <c r="C336" s="187"/>
      <c r="D336" s="199"/>
      <c r="E336" s="200"/>
      <c r="F336" s="187"/>
      <c r="G336" s="188"/>
    </row>
    <row r="337" spans="2:7" ht="30" customHeight="1">
      <c r="B337" s="187"/>
      <c r="C337" s="187"/>
      <c r="D337" s="199"/>
      <c r="E337" s="200"/>
      <c r="F337" s="187"/>
      <c r="G337" s="188"/>
    </row>
    <row r="338" spans="2:7" ht="30" customHeight="1">
      <c r="B338" s="187"/>
      <c r="C338" s="187"/>
      <c r="D338" s="199"/>
      <c r="E338" s="200"/>
      <c r="F338" s="187"/>
      <c r="G338" s="188"/>
    </row>
    <row r="339" spans="2:7" ht="30" customHeight="1">
      <c r="B339" s="187"/>
      <c r="C339" s="187"/>
      <c r="D339" s="199"/>
      <c r="E339" s="200"/>
      <c r="F339" s="187"/>
      <c r="G339" s="188"/>
    </row>
    <row r="340" spans="2:7" ht="30" customHeight="1">
      <c r="B340" s="187"/>
      <c r="C340" s="187"/>
      <c r="D340" s="199"/>
      <c r="E340" s="200"/>
      <c r="F340" s="187"/>
      <c r="G340" s="188"/>
    </row>
    <row r="341" spans="2:7" ht="30" customHeight="1">
      <c r="B341" s="187"/>
      <c r="C341" s="187"/>
      <c r="D341" s="199"/>
      <c r="E341" s="200"/>
      <c r="F341" s="187"/>
      <c r="G341" s="188"/>
    </row>
    <row r="342" spans="2:7" ht="30" customHeight="1">
      <c r="B342" s="187"/>
      <c r="C342" s="187"/>
      <c r="D342" s="199"/>
      <c r="E342" s="200"/>
      <c r="F342" s="187"/>
      <c r="G342" s="188"/>
    </row>
    <row r="343" spans="2:7" ht="30" customHeight="1">
      <c r="B343" s="187"/>
      <c r="C343" s="187"/>
      <c r="D343" s="199"/>
      <c r="E343" s="200"/>
      <c r="F343" s="187"/>
      <c r="G343" s="188"/>
    </row>
    <row r="344" spans="2:7" ht="30" customHeight="1">
      <c r="B344" s="187"/>
      <c r="C344" s="187"/>
      <c r="D344" s="199"/>
      <c r="E344" s="200"/>
      <c r="F344" s="187"/>
      <c r="G344" s="188"/>
    </row>
    <row r="345" spans="2:7" ht="30" customHeight="1">
      <c r="B345" s="187"/>
      <c r="C345" s="187"/>
      <c r="D345" s="199"/>
      <c r="E345" s="200"/>
      <c r="F345" s="187"/>
      <c r="G345" s="188"/>
    </row>
    <row r="346" spans="2:7" ht="30" customHeight="1">
      <c r="B346" s="187"/>
      <c r="C346" s="187"/>
      <c r="D346" s="199"/>
      <c r="E346" s="200"/>
      <c r="F346" s="187"/>
      <c r="G346" s="188"/>
    </row>
    <row r="347" spans="2:7" ht="30" customHeight="1">
      <c r="B347" s="187"/>
      <c r="C347" s="187"/>
      <c r="D347" s="199"/>
      <c r="E347" s="200"/>
      <c r="F347" s="187"/>
      <c r="G347" s="188"/>
    </row>
    <row r="348" spans="2:7" ht="30" customHeight="1">
      <c r="B348" s="187"/>
      <c r="C348" s="187"/>
      <c r="D348" s="199"/>
      <c r="E348" s="200"/>
      <c r="F348" s="187"/>
      <c r="G348" s="188"/>
    </row>
    <row r="349" spans="2:7" ht="30" customHeight="1">
      <c r="B349" s="187"/>
      <c r="C349" s="187"/>
      <c r="D349" s="199"/>
      <c r="E349" s="200"/>
      <c r="F349" s="187"/>
      <c r="G349" s="188"/>
    </row>
    <row r="350" spans="2:7" ht="30" customHeight="1">
      <c r="B350" s="187"/>
      <c r="C350" s="187"/>
      <c r="D350" s="199"/>
      <c r="E350" s="200"/>
      <c r="F350" s="187"/>
      <c r="G350" s="188"/>
    </row>
    <row r="351" spans="2:7" ht="30" customHeight="1">
      <c r="B351" s="187"/>
      <c r="C351" s="187"/>
      <c r="D351" s="199"/>
      <c r="E351" s="200"/>
      <c r="F351" s="187"/>
      <c r="G351" s="188"/>
    </row>
    <row r="352" spans="2:7" ht="30" customHeight="1">
      <c r="B352" s="187"/>
      <c r="C352" s="187"/>
      <c r="D352" s="199"/>
      <c r="E352" s="200"/>
      <c r="F352" s="187"/>
      <c r="G352" s="188"/>
    </row>
    <row r="353" spans="2:7" ht="30" customHeight="1">
      <c r="B353" s="187"/>
      <c r="C353" s="187"/>
      <c r="D353" s="199"/>
      <c r="E353" s="200"/>
      <c r="F353" s="187"/>
      <c r="G353" s="188"/>
    </row>
    <row r="354" spans="2:7" ht="30" customHeight="1">
      <c r="B354" s="187"/>
      <c r="C354" s="187"/>
      <c r="D354" s="199"/>
      <c r="E354" s="200"/>
      <c r="F354" s="187"/>
      <c r="G354" s="188"/>
    </row>
    <row r="355" spans="2:7" ht="30" customHeight="1">
      <c r="B355" s="187"/>
      <c r="C355" s="187"/>
      <c r="D355" s="199"/>
      <c r="E355" s="200"/>
      <c r="F355" s="187"/>
      <c r="G355" s="188"/>
    </row>
    <row r="356" spans="2:7" ht="30" customHeight="1">
      <c r="B356" s="187"/>
      <c r="C356" s="187"/>
      <c r="D356" s="199"/>
      <c r="E356" s="200"/>
      <c r="F356" s="187"/>
      <c r="G356" s="188"/>
    </row>
    <row r="357" spans="2:7" ht="30" customHeight="1">
      <c r="B357" s="187"/>
      <c r="C357" s="187"/>
      <c r="D357" s="199"/>
      <c r="E357" s="200"/>
      <c r="F357" s="187"/>
      <c r="G357" s="188"/>
    </row>
    <row r="358" spans="2:7" ht="30" customHeight="1">
      <c r="B358" s="187"/>
      <c r="C358" s="187"/>
      <c r="D358" s="199"/>
      <c r="E358" s="200"/>
      <c r="F358" s="187"/>
      <c r="G358" s="188"/>
    </row>
  </sheetData>
  <phoneticPr fontId="4"/>
  <pageMargins left="0.98425196850393704" right="0.59055118110236227" top="0.98425196850393704" bottom="0.59055118110236227" header="1.0629921259842521" footer="0.39370078740157483"/>
  <pageSetup paperSize="9" scale="88" firstPageNumber="4" fitToHeight="0" orientation="portrait" blackAndWhite="1" useFirstPageNumber="1" horizontalDpi="4294967292" verticalDpi="300" r:id="rId1"/>
  <headerFooter alignWithMargins="0">
    <oddFooter>&amp;C&amp;12独立行政法人国立高等専門学校機構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D1:L473"/>
  <sheetViews>
    <sheetView showZeros="0" view="pageBreakPreview" topLeftCell="C1" zoomScale="70" zoomScaleNormal="80" zoomScaleSheetLayoutView="70" workbookViewId="0">
      <pane xSplit="2" ySplit="2" topLeftCell="E3" activePane="bottomRight" state="frozen"/>
      <selection activeCell="I31" sqref="I31"/>
      <selection pane="topRight" activeCell="I31" sqref="I31"/>
      <selection pane="bottomLeft" activeCell="I31" sqref="I31"/>
      <selection pane="bottomRight" activeCell="I31" sqref="I31"/>
    </sheetView>
  </sheetViews>
  <sheetFormatPr defaultRowHeight="30" customHeight="1"/>
  <cols>
    <col min="1" max="1" width="9" style="20"/>
    <col min="2" max="3" width="2.875" style="20" customWidth="1"/>
    <col min="4" max="4" width="29.625" style="22" customWidth="1"/>
    <col min="5" max="5" width="30.625" style="22" customWidth="1"/>
    <col min="6" max="6" width="7.625" style="46" customWidth="1"/>
    <col min="7" max="7" width="7.625" style="22" customWidth="1"/>
    <col min="8" max="8" width="9.625" style="100" customWidth="1"/>
    <col min="9" max="9" width="14.25" style="100" customWidth="1"/>
    <col min="10" max="10" width="12.625" style="22" customWidth="1"/>
    <col min="11" max="12" width="9" style="2"/>
    <col min="13" max="16384" width="9" style="20"/>
  </cols>
  <sheetData>
    <row r="1" spans="4:12" ht="24" customHeight="1">
      <c r="D1" s="22" t="s">
        <v>54</v>
      </c>
    </row>
    <row r="2" spans="4:12" s="1" customFormat="1" ht="30" customHeight="1">
      <c r="D2" s="59" t="s">
        <v>55</v>
      </c>
      <c r="E2" s="59" t="s">
        <v>19</v>
      </c>
      <c r="F2" s="201" t="s">
        <v>4</v>
      </c>
      <c r="G2" s="202" t="s">
        <v>56</v>
      </c>
      <c r="H2" s="103" t="s">
        <v>57</v>
      </c>
      <c r="I2" s="103" t="s">
        <v>22</v>
      </c>
      <c r="J2" s="81" t="s">
        <v>58</v>
      </c>
      <c r="K2" s="2"/>
      <c r="L2" s="2"/>
    </row>
    <row r="3" spans="4:12" s="1" customFormat="1" ht="30" customHeight="1">
      <c r="D3" s="240" t="s">
        <v>717</v>
      </c>
      <c r="E3" s="57"/>
      <c r="F3" s="113"/>
      <c r="G3" s="81"/>
      <c r="H3" s="112"/>
      <c r="I3" s="112"/>
      <c r="J3" s="203"/>
      <c r="K3" s="3"/>
      <c r="L3" s="3"/>
    </row>
    <row r="4" spans="4:12" s="1" customFormat="1" ht="30" customHeight="1">
      <c r="D4" s="241" t="s">
        <v>718</v>
      </c>
      <c r="E4" s="57"/>
      <c r="F4" s="80"/>
      <c r="G4" s="81"/>
      <c r="H4" s="112"/>
      <c r="I4" s="112"/>
      <c r="J4" s="204"/>
      <c r="K4" s="3"/>
      <c r="L4" s="3"/>
    </row>
    <row r="5" spans="4:12" s="1" customFormat="1" ht="30" customHeight="1">
      <c r="D5" s="241" t="s">
        <v>719</v>
      </c>
      <c r="E5" s="57"/>
      <c r="F5" s="80"/>
      <c r="G5" s="81"/>
      <c r="H5" s="112"/>
      <c r="I5" s="112"/>
      <c r="J5" s="204"/>
      <c r="K5" s="2"/>
      <c r="L5" s="2"/>
    </row>
    <row r="6" spans="4:12" s="1" customFormat="1" ht="30" customHeight="1">
      <c r="D6" s="240" t="s">
        <v>720</v>
      </c>
      <c r="E6" s="57" t="s">
        <v>721</v>
      </c>
      <c r="F6" s="80">
        <v>1</v>
      </c>
      <c r="G6" s="81" t="s">
        <v>722</v>
      </c>
      <c r="H6" s="112"/>
      <c r="I6" s="112"/>
      <c r="J6" s="204"/>
      <c r="K6" s="2"/>
      <c r="L6" s="2"/>
    </row>
    <row r="7" spans="4:12" s="1" customFormat="1" ht="30" customHeight="1">
      <c r="D7" s="240" t="s">
        <v>723</v>
      </c>
      <c r="E7" s="57"/>
      <c r="F7" s="80">
        <v>1</v>
      </c>
      <c r="G7" s="81" t="s">
        <v>25</v>
      </c>
      <c r="H7" s="112"/>
      <c r="I7" s="112"/>
      <c r="J7" s="242" t="s">
        <v>724</v>
      </c>
      <c r="K7" s="2"/>
      <c r="L7" s="2"/>
    </row>
    <row r="8" spans="4:12" s="1" customFormat="1" ht="30" customHeight="1">
      <c r="D8" s="240" t="s">
        <v>725</v>
      </c>
      <c r="E8" s="57"/>
      <c r="F8" s="80">
        <v>1</v>
      </c>
      <c r="G8" s="81" t="s">
        <v>25</v>
      </c>
      <c r="H8" s="243"/>
      <c r="I8" s="112"/>
      <c r="J8" s="242" t="s">
        <v>726</v>
      </c>
      <c r="K8" s="2"/>
      <c r="L8" s="2"/>
    </row>
    <row r="9" spans="4:12" s="1" customFormat="1" ht="30" customHeight="1">
      <c r="D9" s="240" t="s">
        <v>727</v>
      </c>
      <c r="E9" s="57"/>
      <c r="F9" s="80">
        <v>1</v>
      </c>
      <c r="G9" s="81" t="s">
        <v>25</v>
      </c>
      <c r="H9" s="112"/>
      <c r="I9" s="112"/>
      <c r="J9" s="242" t="s">
        <v>728</v>
      </c>
      <c r="K9" s="2"/>
      <c r="L9" s="2"/>
    </row>
    <row r="10" spans="4:12" s="1" customFormat="1" ht="30" customHeight="1">
      <c r="D10" s="240" t="s">
        <v>729</v>
      </c>
      <c r="E10" s="60"/>
      <c r="F10" s="80">
        <v>1</v>
      </c>
      <c r="G10" s="81" t="s">
        <v>25</v>
      </c>
      <c r="H10" s="112"/>
      <c r="I10" s="205"/>
      <c r="J10" s="242" t="s">
        <v>730</v>
      </c>
      <c r="K10" s="2"/>
      <c r="L10" s="2"/>
    </row>
    <row r="11" spans="4:12" s="1" customFormat="1" ht="30" customHeight="1">
      <c r="D11" s="240" t="s">
        <v>731</v>
      </c>
      <c r="E11" s="60"/>
      <c r="F11" s="80">
        <v>1</v>
      </c>
      <c r="G11" s="81" t="s">
        <v>25</v>
      </c>
      <c r="H11" s="112"/>
      <c r="I11" s="205"/>
      <c r="J11" s="242" t="s">
        <v>732</v>
      </c>
      <c r="K11" s="2"/>
      <c r="L11" s="2"/>
    </row>
    <row r="12" spans="4:12" s="1" customFormat="1" ht="30" customHeight="1">
      <c r="D12" s="240" t="s">
        <v>733</v>
      </c>
      <c r="E12" s="60"/>
      <c r="F12" s="80">
        <v>1</v>
      </c>
      <c r="G12" s="81" t="s">
        <v>25</v>
      </c>
      <c r="H12" s="112"/>
      <c r="I12" s="108"/>
      <c r="J12" s="242" t="s">
        <v>734</v>
      </c>
      <c r="K12" s="2"/>
      <c r="L12" s="2"/>
    </row>
    <row r="13" spans="4:12" s="1" customFormat="1" ht="30" customHeight="1">
      <c r="D13" s="240" t="s">
        <v>735</v>
      </c>
      <c r="E13" s="57"/>
      <c r="F13" s="80">
        <v>1</v>
      </c>
      <c r="G13" s="81" t="s">
        <v>25</v>
      </c>
      <c r="H13" s="112"/>
      <c r="I13" s="108"/>
      <c r="J13" s="242" t="s">
        <v>736</v>
      </c>
      <c r="K13" s="2"/>
      <c r="L13" s="2"/>
    </row>
    <row r="14" spans="4:12" s="1" customFormat="1" ht="30" customHeight="1">
      <c r="D14" s="240" t="s">
        <v>737</v>
      </c>
      <c r="E14" s="57"/>
      <c r="F14" s="80">
        <v>1</v>
      </c>
      <c r="G14" s="81" t="s">
        <v>25</v>
      </c>
      <c r="H14" s="112"/>
      <c r="I14" s="112"/>
      <c r="J14" s="244"/>
      <c r="K14" s="2"/>
      <c r="L14" s="2"/>
    </row>
    <row r="15" spans="4:12" s="1" customFormat="1" ht="30" customHeight="1">
      <c r="D15" s="245" t="s">
        <v>738</v>
      </c>
      <c r="E15" s="57"/>
      <c r="F15" s="213"/>
      <c r="G15" s="81"/>
      <c r="H15" s="113"/>
      <c r="I15" s="112">
        <f t="shared" ref="I15:I16" si="0">ROUNDDOWN(F15*H15,0)</f>
        <v>0</v>
      </c>
      <c r="J15" s="242"/>
      <c r="K15" s="2"/>
      <c r="L15" s="2"/>
    </row>
    <row r="16" spans="4:12" s="1" customFormat="1" ht="30" customHeight="1">
      <c r="D16" s="246"/>
      <c r="E16" s="57"/>
      <c r="F16" s="213"/>
      <c r="G16" s="81"/>
      <c r="H16" s="113"/>
      <c r="I16" s="112">
        <f t="shared" si="0"/>
        <v>0</v>
      </c>
      <c r="J16" s="242"/>
      <c r="K16" s="2"/>
      <c r="L16" s="2"/>
    </row>
    <row r="17" spans="4:12" s="1" customFormat="1" ht="30" customHeight="1">
      <c r="D17" s="241" t="s">
        <v>739</v>
      </c>
      <c r="E17" s="57"/>
      <c r="F17" s="213"/>
      <c r="G17" s="81"/>
      <c r="H17" s="113"/>
      <c r="I17" s="112"/>
      <c r="J17" s="242"/>
      <c r="K17" s="2"/>
      <c r="L17" s="2"/>
    </row>
    <row r="18" spans="4:12" s="1" customFormat="1" ht="30" customHeight="1">
      <c r="D18" s="245" t="s">
        <v>740</v>
      </c>
      <c r="E18" s="247"/>
      <c r="F18" s="248">
        <v>1</v>
      </c>
      <c r="G18" s="249" t="s">
        <v>25</v>
      </c>
      <c r="H18" s="113"/>
      <c r="I18" s="112"/>
      <c r="J18" s="242" t="s">
        <v>741</v>
      </c>
      <c r="K18" s="2"/>
      <c r="L18" s="2"/>
    </row>
    <row r="19" spans="4:12" s="1" customFormat="1" ht="30" customHeight="1">
      <c r="D19" s="250" t="s">
        <v>725</v>
      </c>
      <c r="E19" s="247"/>
      <c r="F19" s="248">
        <v>1</v>
      </c>
      <c r="G19" s="249" t="s">
        <v>25</v>
      </c>
      <c r="H19" s="113"/>
      <c r="I19" s="112"/>
      <c r="J19" s="242" t="s">
        <v>742</v>
      </c>
      <c r="K19" s="2"/>
      <c r="L19" s="2"/>
    </row>
    <row r="20" spans="4:12" s="1" customFormat="1" ht="30" customHeight="1">
      <c r="D20" s="251" t="s">
        <v>727</v>
      </c>
      <c r="E20" s="247"/>
      <c r="F20" s="248">
        <v>1</v>
      </c>
      <c r="G20" s="249" t="s">
        <v>25</v>
      </c>
      <c r="H20" s="112"/>
      <c r="I20" s="205"/>
      <c r="J20" s="242" t="s">
        <v>743</v>
      </c>
      <c r="K20" s="2"/>
      <c r="L20" s="2"/>
    </row>
    <row r="21" spans="4:12" s="1" customFormat="1" ht="30" customHeight="1">
      <c r="D21" s="251" t="s">
        <v>729</v>
      </c>
      <c r="E21" s="247"/>
      <c r="F21" s="248">
        <v>1</v>
      </c>
      <c r="G21" s="249" t="s">
        <v>25</v>
      </c>
      <c r="H21" s="112"/>
      <c r="I21" s="108"/>
      <c r="J21" s="242" t="s">
        <v>744</v>
      </c>
      <c r="K21" s="2"/>
      <c r="L21" s="2"/>
    </row>
    <row r="22" spans="4:12" s="1" customFormat="1" ht="30" customHeight="1">
      <c r="D22" s="251" t="s">
        <v>745</v>
      </c>
      <c r="E22" s="247"/>
      <c r="F22" s="248">
        <v>1</v>
      </c>
      <c r="G22" s="249" t="s">
        <v>25</v>
      </c>
      <c r="H22" s="112"/>
      <c r="I22" s="108"/>
      <c r="J22" s="242" t="s">
        <v>746</v>
      </c>
      <c r="K22" s="2"/>
      <c r="L22" s="2"/>
    </row>
    <row r="23" spans="4:12" s="1" customFormat="1" ht="30" customHeight="1">
      <c r="D23" s="251" t="s">
        <v>747</v>
      </c>
      <c r="E23" s="247"/>
      <c r="F23" s="248">
        <v>1</v>
      </c>
      <c r="G23" s="249" t="s">
        <v>25</v>
      </c>
      <c r="H23" s="113"/>
      <c r="I23" s="112"/>
      <c r="J23" s="242" t="s">
        <v>748</v>
      </c>
      <c r="K23" s="2"/>
      <c r="L23" s="2"/>
    </row>
    <row r="24" spans="4:12" s="1" customFormat="1" ht="30" customHeight="1">
      <c r="D24" s="251" t="s">
        <v>749</v>
      </c>
      <c r="E24" s="247"/>
      <c r="F24" s="248">
        <v>1</v>
      </c>
      <c r="G24" s="249" t="s">
        <v>25</v>
      </c>
      <c r="H24" s="113"/>
      <c r="I24" s="112"/>
      <c r="J24" s="242" t="s">
        <v>750</v>
      </c>
      <c r="K24" s="2"/>
      <c r="L24" s="2"/>
    </row>
    <row r="25" spans="4:12" s="1" customFormat="1" ht="30" customHeight="1">
      <c r="D25" s="245" t="s">
        <v>751</v>
      </c>
      <c r="E25" s="247"/>
      <c r="F25" s="248">
        <v>1</v>
      </c>
      <c r="G25" s="249" t="s">
        <v>25</v>
      </c>
      <c r="H25" s="113"/>
      <c r="I25" s="112"/>
      <c r="J25" s="242" t="s">
        <v>752</v>
      </c>
      <c r="K25" s="2"/>
      <c r="L25" s="2"/>
    </row>
    <row r="26" spans="4:12" s="1" customFormat="1" ht="30" customHeight="1">
      <c r="D26" s="245" t="s">
        <v>737</v>
      </c>
      <c r="E26" s="247"/>
      <c r="F26" s="248">
        <v>1</v>
      </c>
      <c r="G26" s="249" t="s">
        <v>25</v>
      </c>
      <c r="H26" s="113"/>
      <c r="I26" s="112"/>
      <c r="J26" s="244"/>
      <c r="K26" s="2"/>
      <c r="L26" s="2"/>
    </row>
    <row r="27" spans="4:12" s="1" customFormat="1" ht="30" customHeight="1">
      <c r="D27" s="245" t="s">
        <v>738</v>
      </c>
      <c r="E27" s="247"/>
      <c r="F27" s="248"/>
      <c r="G27" s="249"/>
      <c r="H27" s="113"/>
      <c r="I27" s="112"/>
      <c r="J27" s="242"/>
      <c r="K27" s="2"/>
      <c r="L27" s="2"/>
    </row>
    <row r="28" spans="4:12" s="1" customFormat="1" ht="30" customHeight="1">
      <c r="D28" s="246"/>
      <c r="E28" s="57"/>
      <c r="F28" s="213"/>
      <c r="G28" s="81"/>
      <c r="H28" s="113"/>
      <c r="I28" s="112"/>
      <c r="J28" s="242"/>
      <c r="K28" s="2"/>
      <c r="L28" s="2"/>
    </row>
    <row r="29" spans="4:12" s="1" customFormat="1" ht="30" customHeight="1">
      <c r="D29" s="240" t="s">
        <v>753</v>
      </c>
      <c r="E29" s="57"/>
      <c r="F29" s="215"/>
      <c r="G29" s="81"/>
      <c r="H29" s="113"/>
      <c r="I29" s="112"/>
      <c r="J29" s="242"/>
      <c r="K29" s="2"/>
      <c r="L29" s="2"/>
    </row>
    <row r="30" spans="4:12" s="1" customFormat="1" ht="30" customHeight="1">
      <c r="D30" s="252" t="s">
        <v>725</v>
      </c>
      <c r="E30" s="247"/>
      <c r="F30" s="248">
        <v>1</v>
      </c>
      <c r="G30" s="249" t="s">
        <v>25</v>
      </c>
      <c r="H30" s="113"/>
      <c r="I30" s="112"/>
      <c r="J30" s="242" t="s">
        <v>754</v>
      </c>
      <c r="K30" s="2"/>
      <c r="L30" s="2"/>
    </row>
    <row r="31" spans="4:12" s="1" customFormat="1" ht="30" customHeight="1">
      <c r="D31" s="251" t="s">
        <v>727</v>
      </c>
      <c r="E31" s="247"/>
      <c r="F31" s="248">
        <v>1</v>
      </c>
      <c r="G31" s="249" t="s">
        <v>25</v>
      </c>
      <c r="H31" s="113"/>
      <c r="I31" s="112"/>
      <c r="J31" s="242" t="s">
        <v>755</v>
      </c>
      <c r="K31" s="2"/>
      <c r="L31" s="2"/>
    </row>
    <row r="32" spans="4:12" s="1" customFormat="1" ht="30" customHeight="1">
      <c r="D32" s="251" t="s">
        <v>729</v>
      </c>
      <c r="E32" s="247"/>
      <c r="F32" s="248">
        <v>1</v>
      </c>
      <c r="G32" s="249" t="s">
        <v>25</v>
      </c>
      <c r="H32" s="113"/>
      <c r="I32" s="112"/>
      <c r="J32" s="242" t="s">
        <v>756</v>
      </c>
      <c r="K32" s="2"/>
      <c r="L32" s="2"/>
    </row>
    <row r="33" spans="4:12" s="1" customFormat="1" ht="30" customHeight="1">
      <c r="D33" s="251" t="s">
        <v>745</v>
      </c>
      <c r="E33" s="247"/>
      <c r="F33" s="248">
        <v>1</v>
      </c>
      <c r="G33" s="249" t="s">
        <v>25</v>
      </c>
      <c r="H33" s="113"/>
      <c r="I33" s="112"/>
      <c r="J33" s="242" t="s">
        <v>757</v>
      </c>
      <c r="K33" s="2"/>
      <c r="L33" s="2"/>
    </row>
    <row r="34" spans="4:12" s="1" customFormat="1" ht="30" customHeight="1">
      <c r="D34" s="245" t="s">
        <v>758</v>
      </c>
      <c r="E34" s="247"/>
      <c r="F34" s="248">
        <v>1</v>
      </c>
      <c r="G34" s="249" t="s">
        <v>25</v>
      </c>
      <c r="H34" s="113"/>
      <c r="I34" s="112"/>
      <c r="J34" s="242" t="s">
        <v>759</v>
      </c>
      <c r="K34" s="2"/>
      <c r="L34" s="2"/>
    </row>
    <row r="35" spans="4:12" s="1" customFormat="1" ht="30" customHeight="1">
      <c r="D35" s="245" t="s">
        <v>737</v>
      </c>
      <c r="E35" s="247"/>
      <c r="F35" s="248">
        <v>1</v>
      </c>
      <c r="G35" s="249" t="s">
        <v>25</v>
      </c>
      <c r="H35" s="113"/>
      <c r="I35" s="112"/>
      <c r="J35" s="244"/>
      <c r="K35" s="2"/>
      <c r="L35" s="2"/>
    </row>
    <row r="36" spans="4:12" s="1" customFormat="1" ht="30" customHeight="1">
      <c r="D36" s="245" t="s">
        <v>738</v>
      </c>
      <c r="E36" s="247"/>
      <c r="F36" s="248"/>
      <c r="G36" s="249"/>
      <c r="H36" s="113"/>
      <c r="I36" s="112"/>
      <c r="J36" s="242"/>
      <c r="K36" s="2"/>
      <c r="L36" s="2"/>
    </row>
    <row r="37" spans="4:12" s="1" customFormat="1" ht="30" customHeight="1">
      <c r="D37" s="253"/>
      <c r="E37" s="57"/>
      <c r="F37" s="215"/>
      <c r="G37" s="81"/>
      <c r="H37" s="113"/>
      <c r="I37" s="112"/>
      <c r="J37" s="242"/>
      <c r="K37" s="2"/>
      <c r="L37" s="2"/>
    </row>
    <row r="38" spans="4:12" s="1" customFormat="1" ht="30" customHeight="1">
      <c r="D38" s="241" t="s">
        <v>760</v>
      </c>
      <c r="E38" s="57"/>
      <c r="F38" s="80"/>
      <c r="G38" s="81"/>
      <c r="H38" s="112"/>
      <c r="I38" s="205"/>
      <c r="J38" s="242"/>
      <c r="K38" s="2"/>
      <c r="L38" s="2"/>
    </row>
    <row r="39" spans="4:12" s="1" customFormat="1" ht="30" customHeight="1">
      <c r="D39" s="241" t="s">
        <v>761</v>
      </c>
      <c r="E39" s="57"/>
      <c r="F39" s="213"/>
      <c r="G39" s="81"/>
      <c r="H39" s="112"/>
      <c r="I39" s="108"/>
      <c r="J39" s="242"/>
      <c r="K39" s="2"/>
      <c r="L39" s="2"/>
    </row>
    <row r="40" spans="4:12" s="1" customFormat="1" ht="30" customHeight="1">
      <c r="D40" s="245" t="s">
        <v>762</v>
      </c>
      <c r="E40" s="247" t="s">
        <v>763</v>
      </c>
      <c r="F40" s="248">
        <v>1</v>
      </c>
      <c r="G40" s="249" t="s">
        <v>764</v>
      </c>
      <c r="H40" s="112"/>
      <c r="I40" s="108"/>
      <c r="J40" s="242"/>
      <c r="K40" s="2"/>
      <c r="L40" s="2"/>
    </row>
    <row r="41" spans="4:12" s="1" customFormat="1" ht="30" customHeight="1">
      <c r="D41" s="251" t="s">
        <v>725</v>
      </c>
      <c r="E41" s="247"/>
      <c r="F41" s="248">
        <v>1</v>
      </c>
      <c r="G41" s="249" t="s">
        <v>25</v>
      </c>
      <c r="H41" s="112"/>
      <c r="I41" s="108"/>
      <c r="J41" s="242" t="s">
        <v>765</v>
      </c>
      <c r="K41" s="2"/>
      <c r="L41" s="2"/>
    </row>
    <row r="42" spans="4:12" s="1" customFormat="1" ht="30" customHeight="1">
      <c r="D42" s="251" t="s">
        <v>727</v>
      </c>
      <c r="E42" s="247"/>
      <c r="F42" s="248">
        <v>1</v>
      </c>
      <c r="G42" s="249" t="s">
        <v>25</v>
      </c>
      <c r="H42" s="113"/>
      <c r="I42" s="112"/>
      <c r="J42" s="242" t="s">
        <v>766</v>
      </c>
      <c r="K42" s="2"/>
      <c r="L42" s="2"/>
    </row>
    <row r="43" spans="4:12" s="1" customFormat="1" ht="30" customHeight="1">
      <c r="D43" s="251" t="s">
        <v>729</v>
      </c>
      <c r="E43" s="247"/>
      <c r="F43" s="248">
        <v>1</v>
      </c>
      <c r="G43" s="249" t="s">
        <v>25</v>
      </c>
      <c r="H43" s="113"/>
      <c r="I43" s="112"/>
      <c r="J43" s="242" t="s">
        <v>767</v>
      </c>
      <c r="K43" s="2"/>
      <c r="L43" s="2"/>
    </row>
    <row r="44" spans="4:12" s="1" customFormat="1" ht="30" customHeight="1">
      <c r="D44" s="252" t="s">
        <v>768</v>
      </c>
      <c r="E44" s="247"/>
      <c r="F44" s="248">
        <v>1</v>
      </c>
      <c r="G44" s="249" t="s">
        <v>25</v>
      </c>
      <c r="H44" s="113"/>
      <c r="I44" s="112"/>
      <c r="J44" s="242" t="s">
        <v>769</v>
      </c>
      <c r="K44" s="2"/>
      <c r="L44" s="2"/>
    </row>
    <row r="45" spans="4:12" s="1" customFormat="1" ht="30" customHeight="1">
      <c r="D45" s="245" t="s">
        <v>758</v>
      </c>
      <c r="E45" s="247"/>
      <c r="F45" s="248">
        <v>1</v>
      </c>
      <c r="G45" s="249" t="s">
        <v>25</v>
      </c>
      <c r="H45" s="113"/>
      <c r="I45" s="112"/>
      <c r="J45" s="242" t="s">
        <v>770</v>
      </c>
      <c r="K45" s="2"/>
      <c r="L45" s="2"/>
    </row>
    <row r="46" spans="4:12" s="1" customFormat="1" ht="30" customHeight="1">
      <c r="D46" s="253" t="s">
        <v>89</v>
      </c>
      <c r="E46" s="247"/>
      <c r="F46" s="248"/>
      <c r="G46" s="249"/>
      <c r="H46" s="113"/>
      <c r="I46" s="112"/>
      <c r="J46" s="242"/>
      <c r="K46" s="2"/>
      <c r="L46" s="2"/>
    </row>
    <row r="47" spans="4:12" s="1" customFormat="1" ht="30" customHeight="1">
      <c r="D47" s="246"/>
      <c r="E47" s="57"/>
      <c r="F47" s="215"/>
      <c r="G47" s="81"/>
      <c r="H47" s="113"/>
      <c r="I47" s="112"/>
      <c r="J47" s="242"/>
      <c r="K47" s="2"/>
      <c r="L47" s="2"/>
    </row>
    <row r="48" spans="4:12" s="1" customFormat="1" ht="30" customHeight="1">
      <c r="D48" s="240" t="s">
        <v>771</v>
      </c>
      <c r="E48" s="57"/>
      <c r="F48" s="215"/>
      <c r="G48" s="81"/>
      <c r="H48" s="113"/>
      <c r="I48" s="112"/>
      <c r="J48" s="242"/>
      <c r="K48" s="2"/>
      <c r="L48" s="2"/>
    </row>
    <row r="49" spans="4:12" s="1" customFormat="1" ht="30" customHeight="1">
      <c r="D49" s="245" t="s">
        <v>762</v>
      </c>
      <c r="E49" s="247" t="s">
        <v>772</v>
      </c>
      <c r="F49" s="248">
        <v>1</v>
      </c>
      <c r="G49" s="249" t="s">
        <v>764</v>
      </c>
      <c r="H49" s="254"/>
      <c r="I49" s="248"/>
      <c r="J49" s="242"/>
      <c r="K49" s="2"/>
      <c r="L49" s="2"/>
    </row>
    <row r="50" spans="4:12" s="1" customFormat="1" ht="30" customHeight="1">
      <c r="D50" s="245" t="s">
        <v>725</v>
      </c>
      <c r="E50" s="247"/>
      <c r="F50" s="248">
        <v>1</v>
      </c>
      <c r="G50" s="249" t="s">
        <v>25</v>
      </c>
      <c r="H50" s="254"/>
      <c r="I50" s="255"/>
      <c r="J50" s="242" t="s">
        <v>773</v>
      </c>
      <c r="K50" s="2"/>
      <c r="L50" s="2"/>
    </row>
    <row r="51" spans="4:12" s="1" customFormat="1" ht="30" customHeight="1">
      <c r="D51" s="251" t="s">
        <v>727</v>
      </c>
      <c r="E51" s="247"/>
      <c r="F51" s="248">
        <v>1</v>
      </c>
      <c r="G51" s="249" t="s">
        <v>25</v>
      </c>
      <c r="H51" s="254"/>
      <c r="I51" s="255"/>
      <c r="J51" s="242" t="s">
        <v>774</v>
      </c>
      <c r="K51" s="2"/>
      <c r="L51" s="2"/>
    </row>
    <row r="52" spans="4:12" s="1" customFormat="1" ht="30" customHeight="1">
      <c r="D52" s="251" t="s">
        <v>737</v>
      </c>
      <c r="E52" s="247"/>
      <c r="F52" s="248">
        <v>1</v>
      </c>
      <c r="G52" s="249" t="s">
        <v>25</v>
      </c>
      <c r="H52" s="254"/>
      <c r="I52" s="255"/>
      <c r="J52" s="242"/>
      <c r="K52" s="2"/>
      <c r="L52" s="2"/>
    </row>
    <row r="53" spans="4:12" s="1" customFormat="1" ht="30" customHeight="1">
      <c r="D53" s="253" t="s">
        <v>89</v>
      </c>
      <c r="E53" s="247"/>
      <c r="F53" s="248"/>
      <c r="G53" s="249"/>
      <c r="H53" s="254"/>
      <c r="I53" s="248"/>
      <c r="J53" s="242"/>
      <c r="K53" s="2"/>
      <c r="L53" s="2"/>
    </row>
    <row r="54" spans="4:12" s="1" customFormat="1" ht="30" customHeight="1">
      <c r="D54" s="246"/>
      <c r="E54" s="57"/>
      <c r="F54" s="215"/>
      <c r="G54" s="81"/>
      <c r="H54" s="113"/>
      <c r="I54" s="112"/>
      <c r="J54" s="242"/>
      <c r="K54" s="2"/>
      <c r="L54" s="2"/>
    </row>
    <row r="55" spans="4:12" s="1" customFormat="1" ht="30" customHeight="1">
      <c r="D55" s="241" t="s">
        <v>775</v>
      </c>
      <c r="E55" s="57"/>
      <c r="F55" s="215"/>
      <c r="G55" s="81"/>
      <c r="H55" s="113"/>
      <c r="I55" s="112"/>
      <c r="J55" s="242"/>
      <c r="K55" s="2"/>
      <c r="L55" s="2"/>
    </row>
    <row r="56" spans="4:12" s="1" customFormat="1" ht="30" customHeight="1">
      <c r="D56" s="252" t="s">
        <v>725</v>
      </c>
      <c r="E56" s="57"/>
      <c r="F56" s="248">
        <v>1</v>
      </c>
      <c r="G56" s="249" t="s">
        <v>25</v>
      </c>
      <c r="H56" s="113"/>
      <c r="I56" s="112"/>
      <c r="J56" s="242" t="s">
        <v>776</v>
      </c>
      <c r="K56" s="2"/>
      <c r="L56" s="2"/>
    </row>
    <row r="57" spans="4:12" s="1" customFormat="1" ht="30" customHeight="1">
      <c r="D57" s="251" t="s">
        <v>727</v>
      </c>
      <c r="E57" s="57"/>
      <c r="F57" s="248">
        <v>1</v>
      </c>
      <c r="G57" s="249" t="s">
        <v>25</v>
      </c>
      <c r="H57" s="113"/>
      <c r="I57" s="112"/>
      <c r="J57" s="242" t="s">
        <v>777</v>
      </c>
      <c r="K57" s="2"/>
      <c r="L57" s="2"/>
    </row>
    <row r="58" spans="4:12" s="1" customFormat="1" ht="30" customHeight="1">
      <c r="D58" s="251" t="s">
        <v>729</v>
      </c>
      <c r="E58" s="57"/>
      <c r="F58" s="248">
        <v>1</v>
      </c>
      <c r="G58" s="249" t="s">
        <v>25</v>
      </c>
      <c r="H58" s="113"/>
      <c r="I58" s="112"/>
      <c r="J58" s="242" t="s">
        <v>778</v>
      </c>
      <c r="K58" s="2"/>
      <c r="L58" s="2"/>
    </row>
    <row r="59" spans="4:12" s="1" customFormat="1" ht="30" customHeight="1">
      <c r="D59" s="251" t="s">
        <v>779</v>
      </c>
      <c r="E59" s="57"/>
      <c r="F59" s="248">
        <v>1</v>
      </c>
      <c r="G59" s="249" t="s">
        <v>25</v>
      </c>
      <c r="H59" s="113"/>
      <c r="I59" s="112"/>
      <c r="J59" s="242" t="s">
        <v>780</v>
      </c>
      <c r="K59" s="2"/>
      <c r="L59" s="2"/>
    </row>
    <row r="60" spans="4:12" s="1" customFormat="1" ht="30" customHeight="1">
      <c r="D60" s="245" t="s">
        <v>758</v>
      </c>
      <c r="E60" s="57"/>
      <c r="F60" s="248">
        <v>1</v>
      </c>
      <c r="G60" s="249" t="s">
        <v>25</v>
      </c>
      <c r="H60" s="113"/>
      <c r="I60" s="112"/>
      <c r="J60" s="242" t="s">
        <v>781</v>
      </c>
      <c r="K60" s="2"/>
      <c r="L60" s="2"/>
    </row>
    <row r="61" spans="4:12" s="1" customFormat="1" ht="30" customHeight="1">
      <c r="D61" s="245" t="s">
        <v>737</v>
      </c>
      <c r="E61" s="57"/>
      <c r="F61" s="248">
        <v>1</v>
      </c>
      <c r="G61" s="249" t="s">
        <v>25</v>
      </c>
      <c r="H61" s="113"/>
      <c r="I61" s="112"/>
      <c r="J61" s="244"/>
      <c r="K61" s="2"/>
      <c r="L61" s="2"/>
    </row>
    <row r="62" spans="4:12" s="1" customFormat="1" ht="30" customHeight="1">
      <c r="D62" s="253" t="s">
        <v>89</v>
      </c>
      <c r="E62" s="57"/>
      <c r="F62" s="215"/>
      <c r="G62" s="81"/>
      <c r="H62" s="113"/>
      <c r="I62" s="112"/>
      <c r="J62" s="242"/>
      <c r="K62" s="2"/>
      <c r="L62" s="2"/>
    </row>
    <row r="63" spans="4:12" s="1" customFormat="1" ht="30" customHeight="1">
      <c r="D63" s="253"/>
      <c r="E63" s="57"/>
      <c r="F63" s="215"/>
      <c r="G63" s="81"/>
      <c r="H63" s="113"/>
      <c r="I63" s="112"/>
      <c r="J63" s="242"/>
      <c r="K63" s="2"/>
      <c r="L63" s="2"/>
    </row>
    <row r="64" spans="4:12" s="1" customFormat="1" ht="30" customHeight="1">
      <c r="D64" s="241" t="s">
        <v>782</v>
      </c>
      <c r="E64" s="57"/>
      <c r="F64" s="215"/>
      <c r="G64" s="81"/>
      <c r="H64" s="113"/>
      <c r="I64" s="112"/>
      <c r="J64" s="242"/>
      <c r="K64" s="2"/>
      <c r="L64" s="2"/>
    </row>
    <row r="65" spans="4:12" s="1" customFormat="1" ht="30" customHeight="1">
      <c r="D65" s="240" t="s">
        <v>725</v>
      </c>
      <c r="E65" s="57"/>
      <c r="F65" s="256">
        <v>1</v>
      </c>
      <c r="G65" s="81" t="s">
        <v>25</v>
      </c>
      <c r="H65" s="113"/>
      <c r="I65" s="112"/>
      <c r="J65" s="242" t="s">
        <v>783</v>
      </c>
      <c r="K65" s="2"/>
      <c r="L65" s="2"/>
    </row>
    <row r="66" spans="4:12" s="1" customFormat="1" ht="30" customHeight="1">
      <c r="D66" s="240" t="s">
        <v>784</v>
      </c>
      <c r="E66" s="57"/>
      <c r="F66" s="256">
        <v>1</v>
      </c>
      <c r="G66" s="81" t="s">
        <v>25</v>
      </c>
      <c r="H66" s="113"/>
      <c r="I66" s="112"/>
      <c r="J66" s="242" t="s">
        <v>785</v>
      </c>
      <c r="K66" s="2"/>
      <c r="L66" s="2"/>
    </row>
    <row r="67" spans="4:12" s="1" customFormat="1" ht="30" customHeight="1">
      <c r="D67" s="240" t="s">
        <v>737</v>
      </c>
      <c r="E67" s="57"/>
      <c r="F67" s="256">
        <v>1</v>
      </c>
      <c r="G67" s="81" t="s">
        <v>25</v>
      </c>
      <c r="H67" s="113"/>
      <c r="I67" s="112"/>
      <c r="J67" s="244"/>
      <c r="K67" s="2"/>
      <c r="L67" s="2"/>
    </row>
    <row r="68" spans="4:12" s="1" customFormat="1" ht="30" customHeight="1">
      <c r="D68" s="253" t="s">
        <v>89</v>
      </c>
      <c r="E68" s="57"/>
      <c r="F68" s="80"/>
      <c r="G68" s="81"/>
      <c r="H68" s="112"/>
      <c r="I68" s="108"/>
      <c r="J68" s="242"/>
      <c r="K68" s="2"/>
      <c r="L68" s="2"/>
    </row>
    <row r="69" spans="4:12" s="1" customFormat="1" ht="30" customHeight="1">
      <c r="D69" s="253"/>
      <c r="E69" s="57"/>
      <c r="F69" s="80"/>
      <c r="G69" s="81"/>
      <c r="H69" s="113"/>
      <c r="I69" s="108"/>
      <c r="J69" s="242"/>
      <c r="K69" s="2"/>
      <c r="L69" s="2"/>
    </row>
    <row r="70" spans="4:12" s="1" customFormat="1" ht="30" customHeight="1">
      <c r="D70" s="241" t="s">
        <v>786</v>
      </c>
      <c r="E70" s="57"/>
      <c r="F70" s="80"/>
      <c r="G70" s="81"/>
      <c r="H70" s="113"/>
      <c r="I70" s="108"/>
      <c r="J70" s="242"/>
      <c r="K70" s="2"/>
      <c r="L70" s="2"/>
    </row>
    <row r="71" spans="4:12" s="1" customFormat="1" ht="30" customHeight="1">
      <c r="D71" s="240" t="s">
        <v>725</v>
      </c>
      <c r="E71" s="57"/>
      <c r="F71" s="80">
        <v>1</v>
      </c>
      <c r="G71" s="81" t="s">
        <v>25</v>
      </c>
      <c r="H71" s="113"/>
      <c r="I71" s="108"/>
      <c r="J71" s="242" t="s">
        <v>787</v>
      </c>
      <c r="K71" s="2"/>
      <c r="L71" s="2"/>
    </row>
    <row r="72" spans="4:12" s="1" customFormat="1" ht="30" customHeight="1">
      <c r="D72" s="240" t="s">
        <v>727</v>
      </c>
      <c r="E72" s="57"/>
      <c r="F72" s="80">
        <v>1</v>
      </c>
      <c r="G72" s="81" t="s">
        <v>25</v>
      </c>
      <c r="H72" s="113"/>
      <c r="I72" s="108"/>
      <c r="J72" s="242" t="s">
        <v>788</v>
      </c>
      <c r="K72" s="2"/>
      <c r="L72" s="2"/>
    </row>
    <row r="73" spans="4:12" s="1" customFormat="1" ht="30" customHeight="1">
      <c r="D73" s="240" t="s">
        <v>789</v>
      </c>
      <c r="E73" s="57"/>
      <c r="F73" s="113">
        <v>1</v>
      </c>
      <c r="G73" s="81" t="s">
        <v>25</v>
      </c>
      <c r="H73" s="112"/>
      <c r="I73" s="208"/>
      <c r="J73" s="242" t="s">
        <v>790</v>
      </c>
      <c r="K73" s="2"/>
      <c r="L73" s="2"/>
    </row>
    <row r="74" spans="4:12" s="1" customFormat="1" ht="30" customHeight="1">
      <c r="D74" s="240" t="s">
        <v>791</v>
      </c>
      <c r="E74" s="57"/>
      <c r="F74" s="213">
        <v>1</v>
      </c>
      <c r="G74" s="81" t="s">
        <v>25</v>
      </c>
      <c r="H74" s="112"/>
      <c r="I74" s="108"/>
      <c r="J74" s="242" t="s">
        <v>792</v>
      </c>
      <c r="K74" s="2"/>
      <c r="L74" s="2"/>
    </row>
    <row r="75" spans="4:12" s="1" customFormat="1" ht="30" customHeight="1">
      <c r="D75" s="253" t="s">
        <v>89</v>
      </c>
      <c r="E75" s="57"/>
      <c r="F75" s="213"/>
      <c r="G75" s="81"/>
      <c r="H75" s="112"/>
      <c r="I75" s="108"/>
      <c r="J75" s="242"/>
      <c r="K75" s="2"/>
      <c r="L75" s="2"/>
    </row>
    <row r="76" spans="4:12" s="1" customFormat="1" ht="30" customHeight="1">
      <c r="D76" s="253"/>
      <c r="E76" s="57"/>
      <c r="F76" s="80"/>
      <c r="G76" s="81"/>
      <c r="H76" s="112"/>
      <c r="I76" s="108"/>
      <c r="J76" s="242"/>
      <c r="K76" s="2"/>
      <c r="L76" s="2"/>
    </row>
    <row r="77" spans="4:12" s="1" customFormat="1" ht="30" customHeight="1">
      <c r="D77" s="240" t="s">
        <v>793</v>
      </c>
      <c r="E77" s="247"/>
      <c r="F77" s="257"/>
      <c r="G77" s="59"/>
      <c r="H77" s="112"/>
      <c r="I77" s="108"/>
      <c r="J77" s="242"/>
      <c r="K77" s="2"/>
      <c r="L77" s="2"/>
    </row>
    <row r="78" spans="4:12" s="1" customFormat="1" ht="30" customHeight="1">
      <c r="D78" s="251" t="s">
        <v>725</v>
      </c>
      <c r="E78" s="247"/>
      <c r="F78" s="248">
        <v>1</v>
      </c>
      <c r="G78" s="249" t="s">
        <v>25</v>
      </c>
      <c r="H78" s="112"/>
      <c r="I78" s="108"/>
      <c r="J78" s="242" t="s">
        <v>794</v>
      </c>
      <c r="K78" s="2"/>
      <c r="L78" s="2"/>
    </row>
    <row r="79" spans="4:12" s="1" customFormat="1" ht="30" customHeight="1">
      <c r="D79" s="253" t="s">
        <v>89</v>
      </c>
      <c r="E79" s="247"/>
      <c r="F79" s="248"/>
      <c r="G79" s="249"/>
      <c r="H79" s="112"/>
      <c r="I79" s="205"/>
      <c r="J79" s="242"/>
      <c r="K79" s="2"/>
      <c r="L79" s="2"/>
    </row>
    <row r="80" spans="4:12" s="1" customFormat="1" ht="30" customHeight="1">
      <c r="D80" s="253"/>
      <c r="E80" s="247"/>
      <c r="F80" s="80"/>
      <c r="G80" s="81"/>
      <c r="H80" s="112"/>
      <c r="I80" s="108"/>
      <c r="J80" s="242"/>
      <c r="K80" s="2"/>
      <c r="L80" s="2"/>
    </row>
    <row r="81" spans="4:12" s="1" customFormat="1" ht="30" customHeight="1">
      <c r="D81" s="240" t="s">
        <v>795</v>
      </c>
      <c r="E81" s="247"/>
      <c r="F81" s="80"/>
      <c r="G81" s="81"/>
      <c r="H81" s="112"/>
      <c r="I81" s="108"/>
      <c r="J81" s="242"/>
      <c r="K81" s="2"/>
      <c r="L81" s="2"/>
    </row>
    <row r="82" spans="4:12" s="1" customFormat="1" ht="30" customHeight="1">
      <c r="D82" s="240" t="s">
        <v>725</v>
      </c>
      <c r="E82" s="247"/>
      <c r="F82" s="213">
        <v>1</v>
      </c>
      <c r="G82" s="81" t="s">
        <v>25</v>
      </c>
      <c r="H82" s="112"/>
      <c r="I82" s="108"/>
      <c r="J82" s="242" t="s">
        <v>796</v>
      </c>
      <c r="K82" s="2"/>
      <c r="L82" s="2"/>
    </row>
    <row r="83" spans="4:12" s="1" customFormat="1" ht="30" customHeight="1">
      <c r="D83" s="240" t="s">
        <v>727</v>
      </c>
      <c r="E83" s="247"/>
      <c r="F83" s="213">
        <v>1</v>
      </c>
      <c r="G83" s="81" t="s">
        <v>25</v>
      </c>
      <c r="H83" s="112"/>
      <c r="I83" s="112"/>
      <c r="J83" s="242" t="s">
        <v>797</v>
      </c>
      <c r="K83" s="2"/>
      <c r="L83" s="2"/>
    </row>
    <row r="84" spans="4:12" s="1" customFormat="1" ht="30" customHeight="1">
      <c r="D84" s="240" t="s">
        <v>798</v>
      </c>
      <c r="E84" s="247"/>
      <c r="F84" s="213">
        <v>1</v>
      </c>
      <c r="G84" s="81" t="s">
        <v>25</v>
      </c>
      <c r="H84" s="112"/>
      <c r="I84" s="112"/>
      <c r="J84" s="242" t="s">
        <v>799</v>
      </c>
      <c r="K84" s="2"/>
      <c r="L84" s="2"/>
    </row>
    <row r="85" spans="4:12" s="1" customFormat="1" ht="30" customHeight="1">
      <c r="D85" s="240" t="s">
        <v>800</v>
      </c>
      <c r="E85" s="57"/>
      <c r="F85" s="213">
        <v>1</v>
      </c>
      <c r="G85" s="81" t="s">
        <v>801</v>
      </c>
      <c r="H85" s="112"/>
      <c r="I85" s="112"/>
      <c r="J85" s="242"/>
      <c r="K85" s="2"/>
      <c r="L85" s="2"/>
    </row>
    <row r="86" spans="4:12" s="1" customFormat="1" ht="30" customHeight="1">
      <c r="D86" s="258" t="s">
        <v>737</v>
      </c>
      <c r="E86" s="57"/>
      <c r="F86" s="213">
        <v>1</v>
      </c>
      <c r="G86" s="81" t="s">
        <v>25</v>
      </c>
      <c r="H86" s="112"/>
      <c r="I86" s="112"/>
      <c r="J86" s="244"/>
      <c r="K86" s="2"/>
      <c r="L86" s="2"/>
    </row>
    <row r="87" spans="4:12" s="1" customFormat="1" ht="30" customHeight="1">
      <c r="D87" s="253" t="s">
        <v>89</v>
      </c>
      <c r="E87" s="57"/>
      <c r="F87" s="213"/>
      <c r="G87" s="81"/>
      <c r="H87" s="112"/>
      <c r="I87" s="112"/>
      <c r="J87" s="242"/>
      <c r="K87" s="2"/>
      <c r="L87" s="2"/>
    </row>
    <row r="88" spans="4:12" s="1" customFormat="1" ht="30" customHeight="1">
      <c r="D88" s="253"/>
      <c r="E88" s="57"/>
      <c r="F88" s="213"/>
      <c r="G88" s="81"/>
      <c r="H88" s="113"/>
      <c r="I88" s="112"/>
      <c r="J88" s="242"/>
      <c r="K88" s="2"/>
      <c r="L88" s="2"/>
    </row>
    <row r="89" spans="4:12" s="1" customFormat="1" ht="30" customHeight="1">
      <c r="D89" s="240" t="s">
        <v>802</v>
      </c>
      <c r="E89" s="57"/>
      <c r="F89" s="213"/>
      <c r="G89" s="81"/>
      <c r="H89" s="113"/>
      <c r="I89" s="112"/>
      <c r="J89" s="242"/>
      <c r="K89" s="2"/>
      <c r="L89" s="2"/>
    </row>
    <row r="90" spans="4:12" s="1" customFormat="1" ht="30" customHeight="1">
      <c r="D90" s="240" t="s">
        <v>803</v>
      </c>
      <c r="E90" s="57"/>
      <c r="F90" s="213">
        <v>1</v>
      </c>
      <c r="G90" s="81" t="s">
        <v>25</v>
      </c>
      <c r="H90" s="113"/>
      <c r="I90" s="112"/>
      <c r="J90" s="242" t="s">
        <v>804</v>
      </c>
      <c r="K90" s="2"/>
      <c r="L90" s="2"/>
    </row>
    <row r="91" spans="4:12" s="1" customFormat="1" ht="30" customHeight="1">
      <c r="D91" s="240" t="s">
        <v>805</v>
      </c>
      <c r="E91" s="57"/>
      <c r="F91" s="213">
        <v>1</v>
      </c>
      <c r="G91" s="81" t="s">
        <v>25</v>
      </c>
      <c r="H91" s="113"/>
      <c r="I91" s="112"/>
      <c r="J91" s="242" t="s">
        <v>806</v>
      </c>
      <c r="K91" s="2"/>
      <c r="L91" s="2"/>
    </row>
    <row r="92" spans="4:12" s="1" customFormat="1" ht="30" customHeight="1">
      <c r="D92" s="253" t="s">
        <v>89</v>
      </c>
      <c r="E92" s="57"/>
      <c r="F92" s="213"/>
      <c r="G92" s="81"/>
      <c r="H92" s="113"/>
      <c r="I92" s="112"/>
      <c r="J92" s="242"/>
      <c r="K92" s="2"/>
      <c r="L92" s="2"/>
    </row>
    <row r="93" spans="4:12" s="1" customFormat="1" ht="30" customHeight="1">
      <c r="D93" s="253"/>
      <c r="E93" s="57"/>
      <c r="F93" s="213"/>
      <c r="G93" s="81"/>
      <c r="H93" s="113"/>
      <c r="I93" s="112"/>
      <c r="J93" s="242"/>
      <c r="K93" s="2"/>
      <c r="L93" s="2"/>
    </row>
    <row r="94" spans="4:12" s="1" customFormat="1" ht="30" customHeight="1">
      <c r="D94" s="240" t="s">
        <v>807</v>
      </c>
      <c r="E94" s="57"/>
      <c r="F94" s="213"/>
      <c r="G94" s="81"/>
      <c r="H94" s="113"/>
      <c r="I94" s="112"/>
      <c r="J94" s="242"/>
      <c r="K94" s="2"/>
      <c r="L94" s="2"/>
    </row>
    <row r="95" spans="4:12" s="1" customFormat="1" ht="30" customHeight="1">
      <c r="D95" s="240" t="s">
        <v>808</v>
      </c>
      <c r="E95" s="57"/>
      <c r="F95" s="213"/>
      <c r="G95" s="81"/>
      <c r="H95" s="113"/>
      <c r="I95" s="112"/>
      <c r="J95" s="242"/>
      <c r="K95" s="2"/>
      <c r="L95" s="2"/>
    </row>
    <row r="96" spans="4:12" s="1" customFormat="1" ht="30" customHeight="1">
      <c r="D96" s="240" t="s">
        <v>725</v>
      </c>
      <c r="E96" s="57"/>
      <c r="F96" s="213">
        <v>1</v>
      </c>
      <c r="G96" s="81" t="s">
        <v>25</v>
      </c>
      <c r="H96" s="113"/>
      <c r="I96" s="112"/>
      <c r="J96" s="242" t="s">
        <v>809</v>
      </c>
      <c r="K96" s="2"/>
      <c r="L96" s="2"/>
    </row>
    <row r="97" spans="4:12" s="1" customFormat="1" ht="30" customHeight="1">
      <c r="D97" s="240" t="s">
        <v>729</v>
      </c>
      <c r="E97" s="57"/>
      <c r="F97" s="213">
        <v>1</v>
      </c>
      <c r="G97" s="81" t="s">
        <v>25</v>
      </c>
      <c r="H97" s="113"/>
      <c r="I97" s="112"/>
      <c r="J97" s="242" t="s">
        <v>810</v>
      </c>
      <c r="K97" s="2"/>
      <c r="L97" s="2"/>
    </row>
    <row r="98" spans="4:12" s="1" customFormat="1" ht="30" customHeight="1">
      <c r="D98" s="240" t="s">
        <v>737</v>
      </c>
      <c r="E98" s="57"/>
      <c r="F98" s="213">
        <v>1</v>
      </c>
      <c r="G98" s="81" t="s">
        <v>25</v>
      </c>
      <c r="H98" s="113"/>
      <c r="I98" s="112"/>
      <c r="J98" s="244"/>
      <c r="K98" s="2"/>
      <c r="L98" s="2"/>
    </row>
    <row r="99" spans="4:12" s="1" customFormat="1" ht="30" customHeight="1">
      <c r="D99" s="253" t="s">
        <v>89</v>
      </c>
      <c r="E99" s="57"/>
      <c r="F99" s="213"/>
      <c r="G99" s="81"/>
      <c r="H99" s="113"/>
      <c r="I99" s="112"/>
      <c r="J99" s="242"/>
      <c r="K99" s="2"/>
      <c r="L99" s="2"/>
    </row>
    <row r="100" spans="4:12" s="1" customFormat="1" ht="30" customHeight="1">
      <c r="D100" s="253"/>
      <c r="E100" s="57"/>
      <c r="F100" s="213"/>
      <c r="G100" s="81"/>
      <c r="H100" s="113"/>
      <c r="I100" s="112"/>
      <c r="J100" s="242"/>
      <c r="K100" s="2"/>
      <c r="L100" s="2"/>
    </row>
    <row r="101" spans="4:12" s="1" customFormat="1" ht="30" customHeight="1">
      <c r="D101" s="240" t="s">
        <v>811</v>
      </c>
      <c r="E101" s="57"/>
      <c r="F101" s="213"/>
      <c r="G101" s="81"/>
      <c r="H101" s="113"/>
      <c r="I101" s="112"/>
      <c r="J101" s="242"/>
      <c r="K101" s="2"/>
      <c r="L101" s="2"/>
    </row>
    <row r="102" spans="4:12" s="1" customFormat="1" ht="30" customHeight="1">
      <c r="D102" s="241" t="s">
        <v>725</v>
      </c>
      <c r="E102" s="57"/>
      <c r="F102" s="213">
        <v>1</v>
      </c>
      <c r="G102" s="81" t="s">
        <v>25</v>
      </c>
      <c r="H102" s="113"/>
      <c r="I102" s="112"/>
      <c r="J102" s="242" t="s">
        <v>812</v>
      </c>
      <c r="K102" s="2"/>
      <c r="L102" s="2"/>
    </row>
    <row r="103" spans="4:12" s="1" customFormat="1" ht="30" customHeight="1">
      <c r="D103" s="241" t="s">
        <v>727</v>
      </c>
      <c r="E103" s="57"/>
      <c r="F103" s="213">
        <v>1</v>
      </c>
      <c r="G103" s="81" t="s">
        <v>25</v>
      </c>
      <c r="H103" s="113"/>
      <c r="I103" s="112"/>
      <c r="J103" s="242" t="s">
        <v>813</v>
      </c>
      <c r="K103" s="2"/>
      <c r="L103" s="2"/>
    </row>
    <row r="104" spans="4:12" s="1" customFormat="1" ht="30" customHeight="1">
      <c r="D104" s="241" t="s">
        <v>814</v>
      </c>
      <c r="E104" s="57"/>
      <c r="F104" s="213">
        <v>1</v>
      </c>
      <c r="G104" s="81" t="s">
        <v>25</v>
      </c>
      <c r="H104" s="113"/>
      <c r="I104" s="112"/>
      <c r="J104" s="242" t="s">
        <v>815</v>
      </c>
      <c r="K104" s="2"/>
      <c r="L104" s="2"/>
    </row>
    <row r="105" spans="4:12" s="1" customFormat="1" ht="30" customHeight="1">
      <c r="D105" s="241" t="s">
        <v>816</v>
      </c>
      <c r="E105" s="57"/>
      <c r="F105" s="213">
        <v>1</v>
      </c>
      <c r="G105" s="81" t="s">
        <v>25</v>
      </c>
      <c r="H105" s="113"/>
      <c r="I105" s="112"/>
      <c r="J105" s="242" t="s">
        <v>817</v>
      </c>
      <c r="K105" s="2"/>
      <c r="L105" s="2"/>
    </row>
    <row r="106" spans="4:12" s="1" customFormat="1" ht="30" customHeight="1">
      <c r="D106" s="253"/>
      <c r="E106" s="57"/>
      <c r="F106" s="213"/>
      <c r="G106" s="81"/>
      <c r="H106" s="113"/>
      <c r="I106" s="112"/>
      <c r="J106" s="242"/>
      <c r="K106" s="2"/>
      <c r="L106" s="2"/>
    </row>
    <row r="107" spans="4:12" s="1" customFormat="1" ht="30" customHeight="1">
      <c r="D107" s="253"/>
      <c r="E107" s="209"/>
      <c r="F107" s="213"/>
      <c r="G107" s="81"/>
      <c r="H107" s="113"/>
      <c r="I107" s="112"/>
      <c r="J107" s="209"/>
      <c r="K107" s="2"/>
      <c r="L107" s="2"/>
    </row>
    <row r="108" spans="4:12" s="1" customFormat="1" ht="30" customHeight="1">
      <c r="D108" s="241"/>
      <c r="E108" s="57"/>
      <c r="F108" s="213"/>
      <c r="G108" s="81"/>
      <c r="H108" s="112"/>
      <c r="I108" s="205"/>
      <c r="J108" s="209"/>
      <c r="K108" s="2"/>
      <c r="L108" s="2"/>
    </row>
    <row r="109" spans="4:12" s="1" customFormat="1" ht="30" customHeight="1">
      <c r="D109" s="253"/>
      <c r="E109" s="57"/>
      <c r="F109" s="213"/>
      <c r="G109" s="81"/>
      <c r="H109" s="112"/>
      <c r="I109" s="108"/>
      <c r="J109" s="203"/>
      <c r="K109" s="2"/>
      <c r="L109" s="2"/>
    </row>
    <row r="110" spans="4:12" s="1" customFormat="1" ht="30" customHeight="1">
      <c r="D110" s="246"/>
      <c r="E110" s="57"/>
      <c r="F110" s="113"/>
      <c r="G110" s="81"/>
      <c r="H110" s="112"/>
      <c r="I110" s="108"/>
      <c r="J110" s="203"/>
      <c r="K110" s="2"/>
      <c r="L110" s="2"/>
    </row>
    <row r="111" spans="4:12" s="1" customFormat="1" ht="30" customHeight="1">
      <c r="D111" s="253"/>
      <c r="E111" s="57"/>
      <c r="F111" s="213"/>
      <c r="G111" s="81"/>
      <c r="H111" s="112"/>
      <c r="I111" s="108"/>
      <c r="J111" s="203"/>
      <c r="K111" s="2"/>
      <c r="L111" s="2"/>
    </row>
    <row r="112" spans="4:12" s="1" customFormat="1" ht="30" customHeight="1">
      <c r="D112" s="253"/>
      <c r="E112" s="57"/>
      <c r="F112" s="213"/>
      <c r="G112" s="81"/>
      <c r="H112" s="112"/>
      <c r="I112" s="112"/>
      <c r="J112" s="203"/>
      <c r="K112" s="2"/>
      <c r="L112" s="2"/>
    </row>
    <row r="113" spans="4:12" s="1" customFormat="1" ht="30" customHeight="1">
      <c r="D113" s="253"/>
      <c r="E113" s="57"/>
      <c r="F113" s="213"/>
      <c r="G113" s="81"/>
      <c r="H113" s="113"/>
      <c r="I113" s="112"/>
      <c r="J113" s="203"/>
      <c r="K113" s="2"/>
      <c r="L113" s="2"/>
    </row>
    <row r="114" spans="4:12" s="1" customFormat="1" ht="30" customHeight="1">
      <c r="D114" s="253"/>
      <c r="E114" s="57"/>
      <c r="F114" s="213"/>
      <c r="G114" s="81"/>
      <c r="H114" s="113"/>
      <c r="I114" s="112"/>
      <c r="J114" s="206"/>
      <c r="K114" s="2"/>
      <c r="L114" s="2"/>
    </row>
    <row r="115" spans="4:12" s="1" customFormat="1" ht="30" customHeight="1">
      <c r="D115" s="246"/>
      <c r="E115" s="57"/>
      <c r="F115" s="213"/>
      <c r="G115" s="81"/>
      <c r="H115" s="113"/>
      <c r="I115" s="112"/>
      <c r="J115" s="203"/>
      <c r="K115" s="2"/>
      <c r="L115" s="2"/>
    </row>
    <row r="116" spans="4:12" s="1" customFormat="1" ht="30" customHeight="1">
      <c r="D116" s="240"/>
      <c r="E116" s="57"/>
      <c r="F116" s="213"/>
      <c r="G116" s="81"/>
      <c r="H116" s="113"/>
      <c r="I116" s="112"/>
      <c r="J116" s="203"/>
      <c r="K116" s="2"/>
      <c r="L116" s="2"/>
    </row>
    <row r="117" spans="4:12" s="1" customFormat="1" ht="30" customHeight="1">
      <c r="D117" s="241"/>
      <c r="E117" s="57"/>
      <c r="F117" s="213"/>
      <c r="G117" s="81"/>
      <c r="H117" s="113"/>
      <c r="I117" s="112"/>
      <c r="J117" s="203"/>
      <c r="K117" s="2"/>
      <c r="L117" s="2"/>
    </row>
    <row r="118" spans="4:12" s="1" customFormat="1" ht="30" customHeight="1">
      <c r="D118" s="253"/>
      <c r="E118" s="209"/>
      <c r="F118" s="213"/>
      <c r="G118" s="81"/>
      <c r="H118" s="113"/>
      <c r="I118" s="108"/>
      <c r="J118" s="203"/>
      <c r="K118" s="2"/>
      <c r="L118" s="2"/>
    </row>
    <row r="119" spans="4:12" s="1" customFormat="1" ht="30" customHeight="1">
      <c r="D119" s="246"/>
      <c r="E119" s="57"/>
      <c r="F119" s="213"/>
      <c r="G119" s="81"/>
      <c r="H119" s="112"/>
      <c r="I119" s="205"/>
      <c r="J119" s="209"/>
      <c r="K119" s="2"/>
      <c r="L119" s="2"/>
    </row>
    <row r="120" spans="4:12" s="1" customFormat="1" ht="30" customHeight="1">
      <c r="D120" s="246"/>
      <c r="E120" s="57"/>
      <c r="F120" s="213"/>
      <c r="G120" s="81"/>
      <c r="H120" s="112"/>
      <c r="I120" s="108"/>
      <c r="J120" s="203"/>
      <c r="K120" s="2"/>
      <c r="L120" s="2"/>
    </row>
    <row r="121" spans="4:12" s="1" customFormat="1" ht="30" customHeight="1">
      <c r="D121" s="246"/>
      <c r="E121" s="57"/>
      <c r="F121" s="213"/>
      <c r="G121" s="81"/>
      <c r="H121" s="112"/>
      <c r="I121" s="108"/>
      <c r="J121" s="203"/>
      <c r="K121" s="2"/>
      <c r="L121" s="2"/>
    </row>
    <row r="122" spans="4:12" s="1" customFormat="1" ht="30" customHeight="1">
      <c r="D122" s="253"/>
      <c r="E122" s="57"/>
      <c r="F122" s="213"/>
      <c r="G122" s="81"/>
      <c r="H122" s="112"/>
      <c r="I122" s="108"/>
      <c r="J122" s="203"/>
      <c r="K122" s="2"/>
      <c r="L122" s="2"/>
    </row>
    <row r="123" spans="4:12" s="1" customFormat="1" ht="30" customHeight="1">
      <c r="D123" s="253"/>
      <c r="E123" s="57"/>
      <c r="F123" s="213"/>
      <c r="G123" s="81"/>
      <c r="H123" s="113"/>
      <c r="I123" s="112"/>
      <c r="J123" s="203"/>
      <c r="K123" s="2"/>
      <c r="L123" s="2"/>
    </row>
    <row r="124" spans="4:12" s="1" customFormat="1" ht="30" customHeight="1">
      <c r="D124" s="246"/>
      <c r="E124" s="57"/>
      <c r="F124" s="213"/>
      <c r="G124" s="81"/>
      <c r="H124" s="113"/>
      <c r="I124" s="112"/>
      <c r="J124" s="203"/>
      <c r="K124" s="2"/>
      <c r="L124" s="2"/>
    </row>
    <row r="125" spans="4:12" s="1" customFormat="1" ht="30" customHeight="1">
      <c r="D125" s="241"/>
      <c r="E125" s="57"/>
      <c r="F125" s="213"/>
      <c r="G125" s="81"/>
      <c r="H125" s="113"/>
      <c r="I125" s="112"/>
      <c r="J125" s="203"/>
      <c r="K125" s="2"/>
      <c r="L125" s="2"/>
    </row>
    <row r="126" spans="4:12" s="1" customFormat="1" ht="30" customHeight="1">
      <c r="D126" s="253"/>
      <c r="E126" s="209"/>
      <c r="F126" s="213"/>
      <c r="G126" s="81"/>
      <c r="H126" s="113"/>
      <c r="I126" s="108"/>
      <c r="J126" s="203"/>
      <c r="K126" s="2"/>
      <c r="L126" s="2"/>
    </row>
    <row r="127" spans="4:12" s="1" customFormat="1" ht="30" customHeight="1">
      <c r="D127" s="253"/>
      <c r="E127" s="57"/>
      <c r="F127" s="80"/>
      <c r="G127" s="81"/>
      <c r="H127" s="112"/>
      <c r="I127" s="205"/>
      <c r="J127" s="203"/>
      <c r="K127" s="2"/>
      <c r="L127" s="2"/>
    </row>
    <row r="128" spans="4:12" s="1" customFormat="1" ht="30" customHeight="1">
      <c r="D128" s="253"/>
      <c r="E128" s="57"/>
      <c r="F128" s="80"/>
      <c r="G128" s="81"/>
      <c r="H128" s="112"/>
      <c r="I128" s="108"/>
      <c r="J128" s="203"/>
      <c r="K128" s="2"/>
      <c r="L128" s="2"/>
    </row>
    <row r="129" spans="4:12" s="1" customFormat="1" ht="30" customHeight="1">
      <c r="D129" s="253"/>
      <c r="E129" s="57"/>
      <c r="F129" s="213"/>
      <c r="G129" s="81"/>
      <c r="H129" s="112"/>
      <c r="I129" s="108"/>
      <c r="J129" s="203"/>
      <c r="K129" s="2"/>
      <c r="L129" s="2"/>
    </row>
    <row r="130" spans="4:12" s="1" customFormat="1" ht="30" customHeight="1">
      <c r="D130" s="253"/>
      <c r="E130" s="57"/>
      <c r="F130" s="80"/>
      <c r="G130" s="81"/>
      <c r="H130" s="112"/>
      <c r="I130" s="112"/>
      <c r="J130" s="203"/>
      <c r="K130" s="2"/>
      <c r="L130" s="2"/>
    </row>
    <row r="131" spans="4:12" s="1" customFormat="1" ht="30" customHeight="1">
      <c r="D131" s="253"/>
      <c r="E131" s="57"/>
      <c r="F131" s="215"/>
      <c r="G131" s="81"/>
      <c r="H131" s="113"/>
      <c r="I131" s="112"/>
      <c r="J131" s="203"/>
      <c r="K131" s="2"/>
      <c r="L131" s="2"/>
    </row>
    <row r="132" spans="4:12" s="1" customFormat="1" ht="30" customHeight="1">
      <c r="D132" s="253"/>
      <c r="E132" s="57"/>
      <c r="F132" s="215"/>
      <c r="G132" s="81"/>
      <c r="H132" s="113"/>
      <c r="I132" s="112"/>
      <c r="J132" s="203"/>
      <c r="K132" s="2"/>
      <c r="L132" s="2"/>
    </row>
    <row r="133" spans="4:12" s="1" customFormat="1" ht="30" customHeight="1">
      <c r="D133" s="253"/>
      <c r="E133" s="57"/>
      <c r="F133" s="215"/>
      <c r="G133" s="81"/>
      <c r="H133" s="113"/>
      <c r="I133" s="112"/>
      <c r="J133" s="203"/>
      <c r="K133" s="2"/>
      <c r="L133" s="2"/>
    </row>
    <row r="134" spans="4:12" s="1" customFormat="1" ht="30" customHeight="1">
      <c r="D134" s="241"/>
      <c r="E134" s="57"/>
      <c r="F134" s="215"/>
      <c r="G134" s="81"/>
      <c r="H134" s="113"/>
      <c r="I134" s="112"/>
      <c r="J134" s="203"/>
      <c r="K134" s="2"/>
      <c r="L134" s="2"/>
    </row>
    <row r="135" spans="4:12" s="1" customFormat="1" ht="30" customHeight="1">
      <c r="D135" s="253"/>
      <c r="E135" s="57"/>
      <c r="F135" s="213"/>
      <c r="G135" s="81"/>
      <c r="H135" s="113"/>
      <c r="I135" s="112"/>
      <c r="J135" s="203"/>
      <c r="K135" s="2"/>
      <c r="L135" s="2"/>
    </row>
    <row r="136" spans="4:12" s="1" customFormat="1" ht="30" customHeight="1">
      <c r="D136" s="253"/>
      <c r="E136" s="57"/>
      <c r="F136" s="215"/>
      <c r="G136" s="81"/>
      <c r="H136" s="113"/>
      <c r="I136" s="112"/>
      <c r="J136" s="203"/>
      <c r="K136" s="2"/>
      <c r="L136" s="2"/>
    </row>
    <row r="137" spans="4:12" s="1" customFormat="1" ht="30" customHeight="1">
      <c r="D137" s="253"/>
      <c r="E137" s="57"/>
      <c r="F137" s="213"/>
      <c r="G137" s="81"/>
      <c r="H137" s="113"/>
      <c r="I137" s="112"/>
      <c r="J137" s="203"/>
      <c r="K137" s="2"/>
      <c r="L137" s="2"/>
    </row>
    <row r="138" spans="4:12" s="1" customFormat="1" ht="30" customHeight="1">
      <c r="D138" s="253"/>
      <c r="E138" s="57"/>
      <c r="F138" s="215"/>
      <c r="G138" s="81"/>
      <c r="H138" s="113"/>
      <c r="I138" s="112"/>
      <c r="J138" s="203"/>
      <c r="K138" s="2"/>
      <c r="L138" s="2"/>
    </row>
    <row r="139" spans="4:12" s="1" customFormat="1" ht="30" customHeight="1">
      <c r="D139" s="253"/>
      <c r="E139" s="57"/>
      <c r="F139" s="213"/>
      <c r="G139" s="81"/>
      <c r="H139" s="113"/>
      <c r="I139" s="112"/>
      <c r="J139" s="203"/>
      <c r="K139" s="2"/>
      <c r="L139" s="2"/>
    </row>
    <row r="140" spans="4:12" s="1" customFormat="1" ht="30" customHeight="1">
      <c r="D140" s="253"/>
      <c r="E140" s="57"/>
      <c r="F140" s="213"/>
      <c r="G140" s="81"/>
      <c r="H140" s="113"/>
      <c r="I140" s="112"/>
      <c r="J140" s="203"/>
      <c r="K140" s="2"/>
      <c r="L140" s="2"/>
    </row>
    <row r="141" spans="4:12" s="1" customFormat="1" ht="30" customHeight="1">
      <c r="D141" s="241"/>
      <c r="E141" s="57"/>
      <c r="F141" s="213"/>
      <c r="G141" s="81"/>
      <c r="H141" s="113"/>
      <c r="I141" s="112"/>
      <c r="J141" s="203"/>
      <c r="K141" s="2"/>
      <c r="L141" s="2"/>
    </row>
    <row r="142" spans="4:12" s="1" customFormat="1" ht="30" customHeight="1">
      <c r="D142" s="253"/>
      <c r="E142" s="214"/>
      <c r="F142" s="213"/>
      <c r="G142" s="81"/>
      <c r="H142" s="113"/>
      <c r="I142" s="112"/>
      <c r="J142" s="203"/>
      <c r="K142" s="2"/>
      <c r="L142" s="2"/>
    </row>
    <row r="143" spans="4:12" s="1" customFormat="1" ht="30" customHeight="1">
      <c r="D143" s="253"/>
      <c r="E143" s="214"/>
      <c r="F143" s="82"/>
      <c r="G143" s="81"/>
      <c r="H143" s="113"/>
      <c r="I143" s="112"/>
      <c r="J143" s="203"/>
      <c r="K143" s="2"/>
      <c r="L143" s="2"/>
    </row>
    <row r="144" spans="4:12" s="1" customFormat="1" ht="30" customHeight="1">
      <c r="D144" s="253"/>
      <c r="E144" s="214"/>
      <c r="F144" s="80"/>
      <c r="G144" s="81"/>
      <c r="H144" s="113"/>
      <c r="I144" s="112"/>
      <c r="J144" s="203"/>
      <c r="K144" s="2"/>
      <c r="L144" s="2"/>
    </row>
    <row r="145" spans="4:12" s="1" customFormat="1" ht="30" customHeight="1">
      <c r="D145" s="253"/>
      <c r="E145" s="57"/>
      <c r="F145" s="213"/>
      <c r="G145" s="81"/>
      <c r="H145" s="112"/>
      <c r="I145" s="208"/>
      <c r="J145" s="203"/>
      <c r="K145" s="2"/>
      <c r="L145" s="2"/>
    </row>
    <row r="146" spans="4:12" s="1" customFormat="1" ht="30" customHeight="1">
      <c r="D146" s="253"/>
      <c r="E146" s="57"/>
      <c r="F146" s="213"/>
      <c r="G146" s="81"/>
      <c r="H146" s="112"/>
      <c r="I146" s="112"/>
      <c r="J146" s="203"/>
      <c r="K146" s="2"/>
      <c r="L146" s="2"/>
    </row>
    <row r="147" spans="4:12" s="1" customFormat="1" ht="30" customHeight="1">
      <c r="D147" s="253"/>
      <c r="E147" s="57"/>
      <c r="F147" s="213"/>
      <c r="G147" s="81"/>
      <c r="H147" s="112"/>
      <c r="I147" s="112"/>
      <c r="J147" s="203"/>
      <c r="K147" s="2"/>
      <c r="L147" s="2"/>
    </row>
    <row r="148" spans="4:12" s="1" customFormat="1" ht="30" customHeight="1">
      <c r="D148" s="240"/>
      <c r="E148" s="57"/>
      <c r="F148" s="213"/>
      <c r="G148" s="81"/>
      <c r="H148" s="113"/>
      <c r="I148" s="112"/>
      <c r="J148" s="203"/>
      <c r="K148" s="2"/>
      <c r="L148" s="2"/>
    </row>
    <row r="149" spans="4:12" s="1" customFormat="1" ht="30" customHeight="1">
      <c r="D149" s="253"/>
      <c r="E149" s="57"/>
      <c r="F149" s="213"/>
      <c r="G149" s="81"/>
      <c r="H149" s="113"/>
      <c r="I149" s="112"/>
      <c r="J149" s="203"/>
      <c r="K149" s="2"/>
      <c r="L149" s="2"/>
    </row>
    <row r="150" spans="4:12" s="1" customFormat="1" ht="30" customHeight="1">
      <c r="D150" s="253"/>
      <c r="E150" s="57"/>
      <c r="F150" s="215"/>
      <c r="G150" s="81"/>
      <c r="H150" s="113"/>
      <c r="I150" s="112"/>
      <c r="J150" s="206"/>
      <c r="K150" s="2"/>
      <c r="L150" s="2"/>
    </row>
    <row r="151" spans="4:12" ht="30" customHeight="1">
      <c r="D151" s="253"/>
      <c r="E151" s="23"/>
      <c r="F151" s="45"/>
      <c r="G151" s="81"/>
      <c r="H151" s="210"/>
      <c r="I151" s="110"/>
      <c r="J151" s="203"/>
    </row>
    <row r="152" spans="4:12" ht="30" customHeight="1">
      <c r="D152" s="253"/>
      <c r="E152" s="23"/>
      <c r="F152" s="45"/>
      <c r="G152" s="81"/>
      <c r="H152" s="210"/>
      <c r="I152" s="110"/>
      <c r="J152" s="204"/>
    </row>
    <row r="153" spans="4:12" ht="30" customHeight="1">
      <c r="D153" s="253"/>
      <c r="E153" s="23"/>
      <c r="F153" s="45"/>
      <c r="G153" s="81"/>
      <c r="H153" s="210"/>
      <c r="I153" s="110"/>
      <c r="J153" s="23"/>
    </row>
    <row r="154" spans="4:12" ht="30" customHeight="1">
      <c r="D154" s="253"/>
      <c r="E154" s="23"/>
      <c r="F154" s="45"/>
      <c r="G154" s="81"/>
      <c r="H154" s="210"/>
      <c r="I154" s="210"/>
      <c r="J154" s="23"/>
    </row>
    <row r="155" spans="4:12" ht="30" customHeight="1">
      <c r="D155" s="240"/>
      <c r="E155" s="23"/>
      <c r="F155" s="45"/>
      <c r="G155" s="81"/>
      <c r="H155" s="210"/>
      <c r="I155" s="210"/>
      <c r="J155" s="23"/>
    </row>
    <row r="156" spans="4:12" ht="30" customHeight="1">
      <c r="D156" s="253"/>
      <c r="E156" s="57"/>
      <c r="F156" s="45"/>
      <c r="G156" s="81"/>
      <c r="H156" s="210"/>
      <c r="I156" s="210"/>
      <c r="J156" s="23"/>
    </row>
    <row r="157" spans="4:12" ht="30" customHeight="1">
      <c r="D157" s="253"/>
      <c r="E157" s="57"/>
      <c r="F157" s="213"/>
      <c r="G157" s="81"/>
      <c r="H157" s="113"/>
      <c r="I157" s="112"/>
      <c r="J157" s="23"/>
    </row>
    <row r="158" spans="4:12" ht="30" customHeight="1">
      <c r="D158" s="253"/>
      <c r="E158" s="57"/>
      <c r="F158" s="215"/>
      <c r="G158" s="81"/>
      <c r="H158" s="113"/>
      <c r="I158" s="112"/>
      <c r="J158" s="23"/>
    </row>
    <row r="159" spans="4:12" ht="30" customHeight="1">
      <c r="D159" s="253"/>
      <c r="E159" s="57"/>
      <c r="F159" s="215"/>
      <c r="G159" s="81"/>
      <c r="H159" s="113"/>
      <c r="I159" s="112"/>
      <c r="J159" s="23"/>
    </row>
    <row r="160" spans="4:12" ht="30" customHeight="1">
      <c r="D160" s="246"/>
      <c r="E160" s="57"/>
      <c r="F160" s="213"/>
      <c r="G160" s="81"/>
      <c r="H160" s="113"/>
      <c r="I160" s="112"/>
      <c r="J160" s="23"/>
    </row>
    <row r="161" spans="4:10" ht="30" customHeight="1">
      <c r="D161" s="253"/>
      <c r="E161" s="57"/>
      <c r="F161" s="215"/>
      <c r="G161" s="81"/>
      <c r="H161" s="113"/>
      <c r="I161" s="112"/>
      <c r="J161" s="211"/>
    </row>
    <row r="162" spans="4:10" ht="30" customHeight="1">
      <c r="D162" s="253"/>
      <c r="E162" s="57"/>
      <c r="F162" s="215"/>
      <c r="G162" s="81"/>
      <c r="H162" s="113"/>
      <c r="I162" s="112"/>
      <c r="J162" s="23"/>
    </row>
    <row r="163" spans="4:10" ht="30" customHeight="1">
      <c r="D163" s="240"/>
      <c r="E163" s="57"/>
      <c r="F163" s="215"/>
      <c r="G163" s="81"/>
      <c r="H163" s="113"/>
      <c r="I163" s="112"/>
      <c r="J163" s="23"/>
    </row>
    <row r="164" spans="4:10" ht="30" customHeight="1">
      <c r="D164" s="253"/>
      <c r="E164" s="57"/>
      <c r="F164" s="215"/>
      <c r="G164" s="81"/>
      <c r="H164" s="113"/>
      <c r="I164" s="112"/>
      <c r="J164" s="23"/>
    </row>
    <row r="165" spans="4:10" ht="30" customHeight="1">
      <c r="D165" s="253"/>
      <c r="E165" s="57"/>
      <c r="F165" s="213"/>
      <c r="G165" s="81"/>
      <c r="H165" s="113"/>
      <c r="I165" s="112"/>
      <c r="J165" s="23"/>
    </row>
    <row r="166" spans="4:10" ht="30" customHeight="1">
      <c r="D166" s="253"/>
      <c r="E166" s="57"/>
      <c r="F166" s="213"/>
      <c r="G166" s="81"/>
      <c r="H166" s="113"/>
      <c r="I166" s="112"/>
      <c r="J166" s="23"/>
    </row>
    <row r="167" spans="4:10" ht="30" customHeight="1">
      <c r="D167" s="253"/>
      <c r="E167" s="57"/>
      <c r="F167" s="215"/>
      <c r="G167" s="81"/>
      <c r="H167" s="113"/>
      <c r="I167" s="112"/>
      <c r="J167" s="23"/>
    </row>
    <row r="168" spans="4:10" ht="30" customHeight="1">
      <c r="D168" s="253"/>
      <c r="E168" s="57"/>
      <c r="F168" s="215"/>
      <c r="G168" s="81"/>
      <c r="H168" s="113"/>
      <c r="I168" s="112"/>
      <c r="J168" s="23"/>
    </row>
    <row r="169" spans="4:10" ht="30" customHeight="1">
      <c r="D169" s="240"/>
      <c r="E169" s="57"/>
      <c r="F169" s="215"/>
      <c r="G169" s="81"/>
      <c r="H169" s="113"/>
      <c r="I169" s="112"/>
      <c r="J169" s="23"/>
    </row>
    <row r="170" spans="4:10" ht="30" customHeight="1">
      <c r="D170" s="253"/>
      <c r="E170" s="57"/>
      <c r="F170" s="213"/>
      <c r="G170" s="81"/>
      <c r="H170" s="113"/>
      <c r="I170" s="112"/>
      <c r="J170" s="23"/>
    </row>
    <row r="171" spans="4:10" ht="30" customHeight="1">
      <c r="D171" s="253"/>
      <c r="E171" s="57"/>
      <c r="F171" s="215"/>
      <c r="G171" s="81"/>
      <c r="H171" s="113"/>
      <c r="I171" s="112"/>
      <c r="J171" s="23"/>
    </row>
    <row r="172" spans="4:10" ht="30" customHeight="1">
      <c r="D172" s="253"/>
      <c r="E172" s="57"/>
      <c r="F172" s="215"/>
      <c r="G172" s="81"/>
      <c r="H172" s="113"/>
      <c r="I172" s="112"/>
      <c r="J172" s="23"/>
    </row>
    <row r="173" spans="4:10" ht="30" customHeight="1">
      <c r="D173" s="253"/>
      <c r="E173" s="57"/>
      <c r="F173" s="215"/>
      <c r="G173" s="81"/>
      <c r="H173" s="113"/>
      <c r="I173" s="112"/>
      <c r="J173" s="23"/>
    </row>
    <row r="174" spans="4:10" ht="30" customHeight="1">
      <c r="D174" s="253"/>
      <c r="E174" s="57"/>
      <c r="F174" s="213"/>
      <c r="G174" s="81"/>
      <c r="H174" s="113"/>
      <c r="I174" s="112"/>
      <c r="J174" s="23"/>
    </row>
    <row r="175" spans="4:10" ht="30" customHeight="1">
      <c r="D175" s="253"/>
      <c r="E175" s="57"/>
      <c r="F175" s="213"/>
      <c r="G175" s="81"/>
      <c r="H175" s="113"/>
      <c r="I175" s="112"/>
      <c r="J175" s="23"/>
    </row>
    <row r="176" spans="4:10" ht="30" customHeight="1">
      <c r="D176" s="240"/>
      <c r="E176" s="57"/>
      <c r="F176" s="213"/>
      <c r="G176" s="81"/>
      <c r="H176" s="113"/>
      <c r="I176" s="112"/>
      <c r="J176" s="23"/>
    </row>
    <row r="177" spans="4:10" ht="30" customHeight="1">
      <c r="D177" s="253"/>
      <c r="E177" s="57"/>
      <c r="F177" s="213"/>
      <c r="G177" s="81"/>
      <c r="H177" s="113"/>
      <c r="I177" s="112"/>
      <c r="J177" s="23"/>
    </row>
    <row r="178" spans="4:10" ht="30" customHeight="1">
      <c r="D178" s="253"/>
      <c r="E178" s="57"/>
      <c r="F178" s="213"/>
      <c r="G178" s="81"/>
      <c r="H178" s="113"/>
      <c r="I178" s="112"/>
      <c r="J178" s="23"/>
    </row>
    <row r="179" spans="4:10" ht="30" customHeight="1">
      <c r="D179" s="253"/>
      <c r="E179" s="57"/>
      <c r="F179" s="215"/>
      <c r="G179" s="81"/>
      <c r="H179" s="113"/>
      <c r="I179" s="112"/>
      <c r="J179" s="23"/>
    </row>
    <row r="180" spans="4:10" ht="30" customHeight="1">
      <c r="D180" s="253"/>
      <c r="E180" s="57"/>
      <c r="F180" s="213"/>
      <c r="G180" s="81"/>
      <c r="H180" s="113"/>
      <c r="I180" s="112"/>
      <c r="J180" s="23"/>
    </row>
    <row r="181" spans="4:10" ht="30" customHeight="1">
      <c r="D181" s="253"/>
      <c r="E181" s="57"/>
      <c r="F181" s="213"/>
      <c r="G181" s="81"/>
      <c r="H181" s="113"/>
      <c r="I181" s="112"/>
      <c r="J181" s="23"/>
    </row>
    <row r="182" spans="4:10" ht="30" customHeight="1">
      <c r="D182" s="253"/>
      <c r="E182" s="57"/>
      <c r="F182" s="215"/>
      <c r="G182" s="81"/>
      <c r="H182" s="113"/>
      <c r="I182" s="112"/>
      <c r="J182" s="23"/>
    </row>
    <row r="183" spans="4:10" ht="30" customHeight="1">
      <c r="D183" s="253"/>
      <c r="E183" s="57"/>
      <c r="F183" s="213"/>
      <c r="G183" s="81"/>
      <c r="H183" s="113"/>
      <c r="I183" s="112"/>
      <c r="J183" s="23"/>
    </row>
    <row r="184" spans="4:10" ht="30" customHeight="1">
      <c r="D184" s="58"/>
      <c r="E184" s="57"/>
      <c r="F184" s="213"/>
      <c r="G184" s="81"/>
      <c r="H184" s="113"/>
      <c r="I184" s="112"/>
      <c r="J184" s="23"/>
    </row>
    <row r="185" spans="4:10" ht="30" customHeight="1">
      <c r="D185" s="58"/>
      <c r="E185" s="57"/>
      <c r="F185" s="213"/>
      <c r="G185" s="81"/>
      <c r="H185" s="113"/>
      <c r="I185" s="112"/>
      <c r="J185" s="23"/>
    </row>
    <row r="186" spans="4:10" ht="30" customHeight="1">
      <c r="D186" s="58"/>
      <c r="E186" s="57"/>
      <c r="F186" s="215"/>
      <c r="G186" s="81"/>
      <c r="H186" s="113"/>
      <c r="I186" s="112"/>
      <c r="J186" s="23"/>
    </row>
    <row r="187" spans="4:10" ht="30" customHeight="1">
      <c r="D187" s="58"/>
      <c r="E187" s="57"/>
      <c r="F187" s="213"/>
      <c r="G187" s="81"/>
      <c r="H187" s="113"/>
      <c r="I187" s="112"/>
      <c r="J187" s="23"/>
    </row>
    <row r="188" spans="4:10" ht="30" customHeight="1">
      <c r="D188" s="58"/>
      <c r="E188" s="57"/>
      <c r="F188" s="213"/>
      <c r="G188" s="81"/>
      <c r="H188" s="113"/>
      <c r="I188" s="112"/>
      <c r="J188" s="23"/>
    </row>
    <row r="189" spans="4:10" ht="30" customHeight="1">
      <c r="D189" s="58"/>
      <c r="E189" s="57"/>
      <c r="F189" s="213"/>
      <c r="G189" s="81"/>
      <c r="H189" s="113"/>
      <c r="I189" s="112"/>
      <c r="J189" s="23"/>
    </row>
    <row r="190" spans="4:10" ht="30" customHeight="1">
      <c r="D190" s="58"/>
      <c r="E190" s="57"/>
      <c r="F190" s="213"/>
      <c r="G190" s="81"/>
      <c r="H190" s="113"/>
      <c r="I190" s="112"/>
      <c r="J190" s="23"/>
    </row>
    <row r="191" spans="4:10" ht="30" customHeight="1">
      <c r="D191" s="58"/>
      <c r="E191" s="57"/>
      <c r="F191" s="213"/>
      <c r="G191" s="81"/>
      <c r="H191" s="113"/>
      <c r="I191" s="112"/>
      <c r="J191" s="23"/>
    </row>
    <row r="192" spans="4:10" ht="30" customHeight="1">
      <c r="D192" s="58"/>
      <c r="E192" s="57"/>
      <c r="F192" s="215"/>
      <c r="G192" s="81"/>
      <c r="H192" s="113"/>
      <c r="I192" s="112"/>
      <c r="J192" s="23"/>
    </row>
    <row r="193" spans="4:10" ht="30" customHeight="1">
      <c r="D193" s="58"/>
      <c r="E193" s="57"/>
      <c r="F193" s="213"/>
      <c r="G193" s="81"/>
      <c r="H193" s="113"/>
      <c r="I193" s="112"/>
      <c r="J193" s="23"/>
    </row>
    <row r="194" spans="4:10" ht="30" customHeight="1">
      <c r="D194" s="58"/>
      <c r="E194" s="57"/>
      <c r="F194" s="213"/>
      <c r="G194" s="81"/>
      <c r="H194" s="113"/>
      <c r="I194" s="112"/>
      <c r="J194" s="23"/>
    </row>
    <row r="195" spans="4:10" ht="30" customHeight="1">
      <c r="D195" s="58"/>
      <c r="E195" s="57"/>
      <c r="F195" s="215"/>
      <c r="G195" s="81"/>
      <c r="H195" s="113"/>
      <c r="I195" s="112"/>
      <c r="J195" s="23"/>
    </row>
    <row r="196" spans="4:10" ht="30" customHeight="1">
      <c r="D196" s="58"/>
      <c r="E196" s="57"/>
      <c r="F196" s="213"/>
      <c r="G196" s="81"/>
      <c r="H196" s="113"/>
      <c r="I196" s="112"/>
      <c r="J196" s="23"/>
    </row>
    <row r="197" spans="4:10" ht="30" customHeight="1">
      <c r="D197" s="71"/>
      <c r="E197" s="23"/>
      <c r="F197" s="45"/>
      <c r="G197" s="81"/>
      <c r="H197" s="210"/>
      <c r="I197" s="110"/>
      <c r="J197" s="23"/>
    </row>
    <row r="198" spans="4:10" ht="30" customHeight="1">
      <c r="D198" s="61"/>
      <c r="E198" s="23"/>
      <c r="F198" s="45"/>
      <c r="G198" s="81"/>
      <c r="H198" s="210"/>
      <c r="I198" s="210"/>
      <c r="J198" s="23"/>
    </row>
    <row r="199" spans="4:10" ht="30" customHeight="1">
      <c r="D199" s="61"/>
      <c r="E199" s="23"/>
      <c r="F199" s="45"/>
      <c r="G199" s="81"/>
      <c r="H199" s="210"/>
      <c r="I199" s="210"/>
      <c r="J199" s="23"/>
    </row>
    <row r="200" spans="4:10" ht="30" customHeight="1">
      <c r="D200" s="61"/>
      <c r="E200" s="23"/>
      <c r="F200" s="45"/>
      <c r="G200" s="81"/>
      <c r="H200" s="210"/>
      <c r="I200" s="210"/>
      <c r="J200" s="23"/>
    </row>
    <row r="201" spans="4:10" ht="30" customHeight="1">
      <c r="D201" s="58"/>
      <c r="E201" s="57"/>
      <c r="F201" s="215"/>
      <c r="G201" s="81"/>
      <c r="H201" s="113"/>
      <c r="I201" s="112"/>
      <c r="J201" s="23"/>
    </row>
    <row r="202" spans="4:10" ht="30" customHeight="1">
      <c r="D202" s="58"/>
      <c r="E202" s="57"/>
      <c r="F202" s="215"/>
      <c r="G202" s="81"/>
      <c r="H202" s="113"/>
      <c r="I202" s="112"/>
      <c r="J202" s="23"/>
    </row>
    <row r="203" spans="4:10" ht="30" customHeight="1">
      <c r="D203" s="58"/>
      <c r="E203" s="57"/>
      <c r="F203" s="215"/>
      <c r="G203" s="81"/>
      <c r="H203" s="113"/>
      <c r="I203" s="112"/>
      <c r="J203" s="23"/>
    </row>
    <row r="204" spans="4:10" ht="30" customHeight="1">
      <c r="D204" s="58"/>
      <c r="E204" s="57"/>
      <c r="F204" s="215"/>
      <c r="G204" s="81"/>
      <c r="H204" s="113"/>
      <c r="I204" s="112"/>
      <c r="J204" s="23"/>
    </row>
    <row r="205" spans="4:10" ht="30" customHeight="1">
      <c r="D205" s="58"/>
      <c r="E205" s="57"/>
      <c r="F205" s="215"/>
      <c r="G205" s="81"/>
      <c r="H205" s="113"/>
      <c r="I205" s="112"/>
      <c r="J205" s="23"/>
    </row>
    <row r="206" spans="4:10" ht="30" customHeight="1">
      <c r="D206" s="58"/>
      <c r="E206" s="57"/>
      <c r="F206" s="215"/>
      <c r="G206" s="81"/>
      <c r="H206" s="113"/>
      <c r="I206" s="112"/>
      <c r="J206" s="23"/>
    </row>
    <row r="207" spans="4:10" ht="30" customHeight="1">
      <c r="D207" s="58"/>
      <c r="E207" s="57"/>
      <c r="F207" s="215"/>
      <c r="G207" s="81"/>
      <c r="H207" s="113"/>
      <c r="I207" s="112"/>
      <c r="J207" s="23"/>
    </row>
    <row r="208" spans="4:10" ht="30" customHeight="1">
      <c r="D208" s="58"/>
      <c r="E208" s="57"/>
      <c r="F208" s="215"/>
      <c r="G208" s="81"/>
      <c r="H208" s="113"/>
      <c r="I208" s="112"/>
      <c r="J208" s="206"/>
    </row>
    <row r="209" spans="4:10" ht="30" customHeight="1">
      <c r="D209" s="58"/>
      <c r="E209" s="57"/>
      <c r="F209" s="213"/>
      <c r="G209" s="81"/>
      <c r="H209" s="113"/>
      <c r="I209" s="112"/>
      <c r="J209" s="206"/>
    </row>
    <row r="210" spans="4:10" ht="30" customHeight="1">
      <c r="D210" s="58"/>
      <c r="E210" s="57"/>
      <c r="F210" s="213"/>
      <c r="G210" s="81"/>
      <c r="H210" s="113"/>
      <c r="I210" s="112"/>
      <c r="J210" s="23"/>
    </row>
    <row r="211" spans="4:10" ht="30" customHeight="1">
      <c r="D211" s="58"/>
      <c r="E211" s="57"/>
      <c r="F211" s="213"/>
      <c r="G211" s="81"/>
      <c r="H211" s="113"/>
      <c r="I211" s="112"/>
      <c r="J211" s="23"/>
    </row>
    <row r="212" spans="4:10" ht="30" customHeight="1">
      <c r="D212" s="58"/>
      <c r="E212" s="57"/>
      <c r="F212" s="215"/>
      <c r="G212" s="81"/>
      <c r="H212" s="113"/>
      <c r="I212" s="112"/>
      <c r="J212" s="23"/>
    </row>
    <row r="213" spans="4:10" ht="30" customHeight="1">
      <c r="D213" s="58"/>
      <c r="E213" s="57"/>
      <c r="F213" s="215"/>
      <c r="G213" s="81"/>
      <c r="H213" s="113"/>
      <c r="I213" s="112"/>
      <c r="J213" s="206"/>
    </row>
    <row r="214" spans="4:10" ht="30" customHeight="1">
      <c r="D214" s="58"/>
      <c r="E214" s="57"/>
      <c r="F214" s="215"/>
      <c r="G214" s="81"/>
      <c r="H214" s="113"/>
      <c r="I214" s="112"/>
      <c r="J214" s="23"/>
    </row>
    <row r="215" spans="4:10" ht="30" customHeight="1">
      <c r="D215" s="58"/>
      <c r="E215" s="57"/>
      <c r="F215" s="215"/>
      <c r="G215" s="81"/>
      <c r="H215" s="113"/>
      <c r="I215" s="112"/>
      <c r="J215" s="23"/>
    </row>
    <row r="216" spans="4:10" ht="30" customHeight="1">
      <c r="D216" s="58"/>
      <c r="E216" s="57"/>
      <c r="F216" s="213"/>
      <c r="G216" s="81"/>
      <c r="H216" s="113"/>
      <c r="I216" s="112"/>
      <c r="J216" s="23"/>
    </row>
    <row r="217" spans="4:10" ht="30" customHeight="1">
      <c r="D217" s="58"/>
      <c r="E217" s="57"/>
      <c r="F217" s="215"/>
      <c r="G217" s="81"/>
      <c r="H217" s="113"/>
      <c r="I217" s="112"/>
      <c r="J217" s="23"/>
    </row>
    <row r="218" spans="4:10" ht="30" customHeight="1">
      <c r="D218" s="58"/>
      <c r="E218" s="57"/>
      <c r="F218" s="215"/>
      <c r="G218" s="81"/>
      <c r="H218" s="113"/>
      <c r="I218" s="112"/>
      <c r="J218" s="23"/>
    </row>
    <row r="219" spans="4:10" ht="30" customHeight="1">
      <c r="D219" s="259"/>
      <c r="E219" s="260"/>
      <c r="F219" s="261"/>
      <c r="G219" s="262"/>
      <c r="H219" s="113"/>
      <c r="I219" s="112"/>
      <c r="J219" s="23"/>
    </row>
    <row r="220" spans="4:10" ht="30" customHeight="1">
      <c r="D220" s="71"/>
      <c r="E220" s="23"/>
      <c r="F220" s="45"/>
      <c r="G220" s="81"/>
      <c r="H220" s="210"/>
      <c r="I220" s="110"/>
      <c r="J220" s="23"/>
    </row>
    <row r="221" spans="4:10" ht="30" customHeight="1">
      <c r="D221" s="61"/>
      <c r="E221" s="23"/>
      <c r="F221" s="45"/>
      <c r="G221" s="81"/>
      <c r="H221" s="210"/>
      <c r="I221" s="210"/>
      <c r="J221" s="23"/>
    </row>
    <row r="222" spans="4:10" ht="30" customHeight="1">
      <c r="D222" s="61"/>
      <c r="E222" s="23"/>
      <c r="F222" s="45"/>
      <c r="G222" s="81"/>
      <c r="H222" s="210"/>
      <c r="I222" s="210"/>
      <c r="J222" s="23"/>
    </row>
    <row r="223" spans="4:10" ht="30" customHeight="1">
      <c r="D223" s="58"/>
      <c r="E223" s="57"/>
      <c r="F223" s="213"/>
      <c r="G223" s="81"/>
      <c r="H223" s="210"/>
      <c r="I223" s="112"/>
      <c r="J223" s="23"/>
    </row>
    <row r="224" spans="4:10" ht="30" customHeight="1">
      <c r="D224" s="58"/>
      <c r="E224" s="57"/>
      <c r="F224" s="215"/>
      <c r="G224" s="81"/>
      <c r="H224" s="113"/>
      <c r="I224" s="112"/>
      <c r="J224" s="23"/>
    </row>
    <row r="225" spans="4:10" ht="30" customHeight="1">
      <c r="D225" s="58"/>
      <c r="E225" s="57"/>
      <c r="F225" s="215"/>
      <c r="G225" s="81"/>
      <c r="H225" s="113"/>
      <c r="I225" s="112"/>
      <c r="J225" s="23"/>
    </row>
    <row r="226" spans="4:10" ht="30" customHeight="1">
      <c r="D226" s="58"/>
      <c r="E226" s="57"/>
      <c r="F226" s="213"/>
      <c r="G226" s="81"/>
      <c r="H226" s="113"/>
      <c r="I226" s="210"/>
      <c r="J226" s="23"/>
    </row>
    <row r="227" spans="4:10" ht="30" customHeight="1">
      <c r="D227" s="58"/>
      <c r="E227" s="57"/>
      <c r="F227" s="213"/>
      <c r="G227" s="81"/>
      <c r="H227" s="113"/>
      <c r="I227" s="112"/>
      <c r="J227" s="23"/>
    </row>
    <row r="228" spans="4:10" ht="30" customHeight="1">
      <c r="D228" s="58"/>
      <c r="E228" s="57"/>
      <c r="F228" s="213"/>
      <c r="G228" s="81"/>
      <c r="H228" s="113"/>
      <c r="I228" s="112"/>
      <c r="J228" s="204"/>
    </row>
    <row r="229" spans="4:10" ht="30" customHeight="1">
      <c r="D229" s="58"/>
      <c r="E229" s="57"/>
      <c r="F229" s="213"/>
      <c r="G229" s="81"/>
      <c r="H229" s="113"/>
      <c r="I229" s="112"/>
      <c r="J229" s="206"/>
    </row>
    <row r="230" spans="4:10" ht="30" customHeight="1">
      <c r="D230" s="58"/>
      <c r="E230" s="57"/>
      <c r="F230" s="213"/>
      <c r="G230" s="81"/>
      <c r="H230" s="113"/>
      <c r="I230" s="112"/>
      <c r="J230" s="23"/>
    </row>
    <row r="231" spans="4:10" ht="30" customHeight="1">
      <c r="D231" s="58"/>
      <c r="E231" s="57"/>
      <c r="F231" s="215"/>
      <c r="G231" s="81"/>
      <c r="H231" s="113"/>
      <c r="I231" s="112"/>
      <c r="J231" s="23"/>
    </row>
    <row r="232" spans="4:10" ht="30" customHeight="1">
      <c r="D232" s="58"/>
      <c r="E232" s="57"/>
      <c r="F232" s="213"/>
      <c r="G232" s="81"/>
      <c r="H232" s="113"/>
      <c r="I232" s="112"/>
      <c r="J232" s="23"/>
    </row>
    <row r="233" spans="4:10" ht="30" customHeight="1">
      <c r="D233" s="58"/>
      <c r="E233" s="57"/>
      <c r="F233" s="213"/>
      <c r="G233" s="81"/>
      <c r="H233" s="113"/>
      <c r="I233" s="210"/>
      <c r="J233" s="23"/>
    </row>
    <row r="234" spans="4:10" ht="30" customHeight="1">
      <c r="D234" s="58"/>
      <c r="E234" s="57"/>
      <c r="F234" s="213"/>
      <c r="G234" s="81"/>
      <c r="H234" s="113"/>
      <c r="I234" s="112"/>
      <c r="J234" s="23"/>
    </row>
    <row r="235" spans="4:10" ht="30" customHeight="1">
      <c r="D235" s="58"/>
      <c r="E235" s="57"/>
      <c r="F235" s="215"/>
      <c r="G235" s="81"/>
      <c r="H235" s="113"/>
      <c r="I235" s="112"/>
      <c r="J235" s="204"/>
    </row>
    <row r="236" spans="4:10" ht="30" customHeight="1">
      <c r="D236" s="58"/>
      <c r="E236" s="57"/>
      <c r="F236" s="213"/>
      <c r="G236" s="81"/>
      <c r="H236" s="113"/>
      <c r="I236" s="112"/>
      <c r="J236" s="23"/>
    </row>
    <row r="237" spans="4:10" ht="30" customHeight="1">
      <c r="D237" s="58"/>
      <c r="E237" s="57"/>
      <c r="F237" s="213"/>
      <c r="G237" s="81"/>
      <c r="H237" s="113"/>
      <c r="I237" s="112"/>
      <c r="J237" s="23"/>
    </row>
    <row r="238" spans="4:10" ht="30" customHeight="1">
      <c r="D238" s="58"/>
      <c r="E238" s="57"/>
      <c r="F238" s="215"/>
      <c r="G238" s="81"/>
      <c r="H238" s="113"/>
      <c r="I238" s="112"/>
      <c r="J238" s="23"/>
    </row>
    <row r="239" spans="4:10" ht="30" customHeight="1">
      <c r="D239" s="58"/>
      <c r="E239" s="57"/>
      <c r="F239" s="215"/>
      <c r="G239" s="81"/>
      <c r="H239" s="113"/>
      <c r="I239" s="112"/>
      <c r="J239" s="23"/>
    </row>
    <row r="240" spans="4:10" ht="30" customHeight="1">
      <c r="D240" s="58"/>
      <c r="E240" s="57"/>
      <c r="F240" s="213"/>
      <c r="G240" s="81"/>
      <c r="H240" s="113"/>
      <c r="I240" s="112"/>
      <c r="J240" s="23"/>
    </row>
    <row r="241" spans="4:10" ht="30" customHeight="1">
      <c r="D241" s="58"/>
      <c r="E241" s="57"/>
      <c r="F241" s="215"/>
      <c r="G241" s="81"/>
      <c r="H241" s="113"/>
      <c r="I241" s="112"/>
      <c r="J241" s="23"/>
    </row>
    <row r="242" spans="4:10" ht="30" customHeight="1">
      <c r="D242" s="58"/>
      <c r="E242" s="57"/>
      <c r="F242" s="213"/>
      <c r="G242" s="81"/>
      <c r="H242" s="113"/>
      <c r="I242" s="112"/>
      <c r="J242" s="23"/>
    </row>
    <row r="243" spans="4:10" ht="30" customHeight="1">
      <c r="D243" s="71"/>
      <c r="E243" s="23"/>
      <c r="F243" s="45"/>
      <c r="G243" s="81"/>
      <c r="H243" s="210"/>
      <c r="I243" s="110"/>
      <c r="J243" s="23"/>
    </row>
    <row r="244" spans="4:10" ht="30" customHeight="1">
      <c r="D244" s="61"/>
      <c r="E244" s="23"/>
      <c r="F244" s="45"/>
      <c r="G244" s="81"/>
      <c r="H244" s="210"/>
      <c r="I244" s="210"/>
      <c r="J244" s="23"/>
    </row>
    <row r="245" spans="4:10" ht="30" customHeight="1">
      <c r="D245" s="61"/>
      <c r="E245" s="23"/>
      <c r="F245" s="45"/>
      <c r="G245" s="81"/>
      <c r="H245" s="210"/>
      <c r="I245" s="210"/>
      <c r="J245" s="23"/>
    </row>
    <row r="246" spans="4:10" ht="30" customHeight="1">
      <c r="D246" s="58"/>
      <c r="E246" s="57"/>
      <c r="F246" s="213"/>
      <c r="G246" s="81"/>
      <c r="H246" s="113"/>
      <c r="I246" s="112"/>
      <c r="J246" s="23"/>
    </row>
    <row r="247" spans="4:10" ht="30" customHeight="1">
      <c r="D247" s="58"/>
      <c r="E247" s="57"/>
      <c r="F247" s="215"/>
      <c r="G247" s="81"/>
      <c r="H247" s="113"/>
      <c r="I247" s="112"/>
      <c r="J247" s="23"/>
    </row>
    <row r="248" spans="4:10" ht="30" customHeight="1">
      <c r="D248" s="58"/>
      <c r="E248" s="57"/>
      <c r="F248" s="215"/>
      <c r="G248" s="81"/>
      <c r="H248" s="113"/>
      <c r="I248" s="112"/>
      <c r="J248" s="23"/>
    </row>
    <row r="249" spans="4:10" ht="30" customHeight="1">
      <c r="D249" s="58"/>
      <c r="E249" s="57"/>
      <c r="F249" s="213"/>
      <c r="G249" s="81"/>
      <c r="H249" s="113"/>
      <c r="I249" s="112"/>
      <c r="J249" s="23"/>
    </row>
    <row r="250" spans="4:10" ht="30" customHeight="1">
      <c r="D250" s="58"/>
      <c r="E250" s="57"/>
      <c r="F250" s="213"/>
      <c r="G250" s="81"/>
      <c r="H250" s="113"/>
      <c r="I250" s="210"/>
      <c r="J250" s="23"/>
    </row>
    <row r="251" spans="4:10" ht="30" customHeight="1">
      <c r="D251" s="58"/>
      <c r="E251" s="57"/>
      <c r="F251" s="213"/>
      <c r="G251" s="81"/>
      <c r="H251" s="113"/>
      <c r="I251" s="112"/>
      <c r="J251" s="23"/>
    </row>
    <row r="252" spans="4:10" ht="30" customHeight="1">
      <c r="D252" s="58"/>
      <c r="E252" s="57"/>
      <c r="F252" s="215"/>
      <c r="G252" s="81"/>
      <c r="H252" s="113"/>
      <c r="I252" s="112"/>
      <c r="J252" s="204"/>
    </row>
    <row r="253" spans="4:10" ht="30" customHeight="1">
      <c r="D253" s="58"/>
      <c r="E253" s="57"/>
      <c r="F253" s="215"/>
      <c r="G253" s="81"/>
      <c r="H253" s="113"/>
      <c r="I253" s="112"/>
      <c r="J253" s="23"/>
    </row>
    <row r="254" spans="4:10" ht="30" customHeight="1">
      <c r="D254" s="58"/>
      <c r="E254" s="57"/>
      <c r="F254" s="213"/>
      <c r="G254" s="81"/>
      <c r="H254" s="113"/>
      <c r="I254" s="112"/>
      <c r="J254" s="23"/>
    </row>
    <row r="255" spans="4:10" ht="30" customHeight="1">
      <c r="D255" s="58"/>
      <c r="E255" s="57"/>
      <c r="F255" s="215"/>
      <c r="G255" s="81"/>
      <c r="H255" s="113"/>
      <c r="I255" s="112"/>
      <c r="J255" s="23"/>
    </row>
    <row r="256" spans="4:10" ht="30" customHeight="1">
      <c r="D256" s="71"/>
      <c r="E256" s="23"/>
      <c r="F256" s="45"/>
      <c r="G256" s="81"/>
      <c r="H256" s="210"/>
      <c r="I256" s="110"/>
      <c r="J256" s="23"/>
    </row>
    <row r="257" spans="4:10" ht="30" customHeight="1">
      <c r="D257" s="61"/>
      <c r="E257" s="23"/>
      <c r="F257" s="45"/>
      <c r="G257" s="81"/>
      <c r="H257" s="210"/>
      <c r="I257" s="210"/>
      <c r="J257" s="23"/>
    </row>
    <row r="258" spans="4:10" ht="30" customHeight="1">
      <c r="D258" s="61"/>
      <c r="E258" s="23"/>
      <c r="F258" s="45"/>
      <c r="G258" s="81"/>
      <c r="H258" s="210"/>
      <c r="I258" s="210"/>
      <c r="J258" s="23"/>
    </row>
    <row r="259" spans="4:10" ht="30" customHeight="1">
      <c r="D259" s="58"/>
      <c r="E259" s="57"/>
      <c r="F259" s="215"/>
      <c r="G259" s="81"/>
      <c r="H259" s="210"/>
      <c r="I259" s="112"/>
      <c r="J259" s="23"/>
    </row>
    <row r="260" spans="4:10" ht="30" customHeight="1">
      <c r="D260" s="58"/>
      <c r="E260" s="23"/>
      <c r="F260" s="213"/>
      <c r="G260" s="81"/>
      <c r="H260" s="210"/>
      <c r="I260" s="210"/>
      <c r="J260" s="23"/>
    </row>
    <row r="261" spans="4:10" ht="30" customHeight="1">
      <c r="D261" s="58"/>
      <c r="E261" s="57"/>
      <c r="F261" s="213"/>
      <c r="G261" s="81"/>
      <c r="H261" s="113"/>
      <c r="I261" s="112"/>
      <c r="J261" s="23"/>
    </row>
    <row r="262" spans="4:10" ht="30" customHeight="1">
      <c r="D262" s="58"/>
      <c r="E262" s="57"/>
      <c r="F262" s="215"/>
      <c r="G262" s="81"/>
      <c r="H262" s="113"/>
      <c r="I262" s="112"/>
      <c r="J262" s="23"/>
    </row>
    <row r="263" spans="4:10" ht="30" customHeight="1">
      <c r="D263" s="58"/>
      <c r="E263" s="57"/>
      <c r="F263" s="213"/>
      <c r="G263" s="81"/>
      <c r="H263" s="113"/>
      <c r="I263" s="112"/>
      <c r="J263" s="23"/>
    </row>
    <row r="264" spans="4:10" ht="30" customHeight="1">
      <c r="D264" s="58"/>
      <c r="E264" s="57"/>
      <c r="F264" s="215"/>
      <c r="G264" s="81"/>
      <c r="H264" s="113"/>
      <c r="I264" s="112"/>
      <c r="J264" s="23"/>
    </row>
    <row r="265" spans="4:10" ht="30" customHeight="1">
      <c r="D265" s="58"/>
      <c r="E265" s="57"/>
      <c r="F265" s="215"/>
      <c r="G265" s="81"/>
      <c r="H265" s="113"/>
      <c r="I265" s="112"/>
      <c r="J265" s="23"/>
    </row>
    <row r="266" spans="4:10" ht="30" customHeight="1">
      <c r="D266" s="58"/>
      <c r="E266" s="57"/>
      <c r="F266" s="215"/>
      <c r="G266" s="81"/>
      <c r="H266" s="113"/>
      <c r="I266" s="112"/>
      <c r="J266" s="23"/>
    </row>
    <row r="267" spans="4:10" ht="30" customHeight="1">
      <c r="D267" s="58"/>
      <c r="E267" s="57"/>
      <c r="F267" s="213"/>
      <c r="G267" s="81"/>
      <c r="H267" s="113"/>
      <c r="I267" s="112"/>
      <c r="J267" s="23"/>
    </row>
    <row r="268" spans="4:10" ht="30" customHeight="1">
      <c r="D268" s="58"/>
      <c r="E268" s="57"/>
      <c r="F268" s="213"/>
      <c r="G268" s="81"/>
      <c r="H268" s="113"/>
      <c r="I268" s="112"/>
      <c r="J268" s="211"/>
    </row>
    <row r="269" spans="4:10" ht="30" customHeight="1">
      <c r="D269" s="58"/>
      <c r="E269" s="57"/>
      <c r="F269" s="213"/>
      <c r="G269" s="81"/>
      <c r="H269" s="113"/>
      <c r="I269" s="112"/>
      <c r="J269" s="211"/>
    </row>
    <row r="270" spans="4:10" ht="30" customHeight="1">
      <c r="D270" s="58"/>
      <c r="E270" s="57"/>
      <c r="F270" s="213"/>
      <c r="G270" s="81"/>
      <c r="H270" s="113"/>
      <c r="I270" s="112"/>
      <c r="J270" s="23"/>
    </row>
    <row r="271" spans="4:10" ht="30" customHeight="1">
      <c r="D271" s="58"/>
      <c r="E271" s="57"/>
      <c r="F271" s="213"/>
      <c r="G271" s="81"/>
      <c r="H271" s="210"/>
      <c r="I271" s="112"/>
      <c r="J271" s="23"/>
    </row>
    <row r="272" spans="4:10" ht="30" customHeight="1">
      <c r="D272" s="58"/>
      <c r="E272" s="57"/>
      <c r="F272" s="213"/>
      <c r="G272" s="81"/>
      <c r="H272" s="210"/>
      <c r="I272" s="112"/>
      <c r="J272" s="23"/>
    </row>
    <row r="273" spans="4:10" ht="30" customHeight="1">
      <c r="D273" s="58"/>
      <c r="E273" s="57"/>
      <c r="F273" s="213"/>
      <c r="G273" s="81"/>
      <c r="H273" s="113"/>
      <c r="I273" s="112"/>
      <c r="J273" s="23"/>
    </row>
    <row r="274" spans="4:10" ht="30" customHeight="1">
      <c r="D274" s="58"/>
      <c r="E274" s="57"/>
      <c r="F274" s="213"/>
      <c r="G274" s="81"/>
      <c r="H274" s="113"/>
      <c r="I274" s="112"/>
      <c r="J274" s="23"/>
    </row>
    <row r="275" spans="4:10" ht="30" customHeight="1">
      <c r="D275" s="58"/>
      <c r="E275" s="57"/>
      <c r="F275" s="213"/>
      <c r="G275" s="81"/>
      <c r="H275" s="113"/>
      <c r="I275" s="112"/>
      <c r="J275" s="23"/>
    </row>
    <row r="276" spans="4:10" ht="30" customHeight="1">
      <c r="D276" s="58"/>
      <c r="E276" s="57"/>
      <c r="F276" s="213"/>
      <c r="G276" s="81"/>
      <c r="H276" s="113"/>
      <c r="I276" s="112"/>
      <c r="J276" s="23"/>
    </row>
    <row r="277" spans="4:10" ht="30" customHeight="1">
      <c r="D277" s="58"/>
      <c r="E277" s="57"/>
      <c r="F277" s="215"/>
      <c r="G277" s="81"/>
      <c r="H277" s="113"/>
      <c r="I277" s="112"/>
      <c r="J277" s="23"/>
    </row>
    <row r="278" spans="4:10" ht="30" customHeight="1">
      <c r="D278" s="58"/>
      <c r="E278" s="57"/>
      <c r="F278" s="215"/>
      <c r="G278" s="81"/>
      <c r="H278" s="113"/>
      <c r="I278" s="112"/>
      <c r="J278" s="23"/>
    </row>
    <row r="279" spans="4:10" ht="30" customHeight="1">
      <c r="D279" s="58"/>
      <c r="E279" s="57"/>
      <c r="F279" s="215"/>
      <c r="G279" s="81"/>
      <c r="H279" s="113"/>
      <c r="I279" s="112"/>
      <c r="J279" s="23"/>
    </row>
    <row r="280" spans="4:10" ht="30" customHeight="1">
      <c r="D280" s="58"/>
      <c r="E280" s="57"/>
      <c r="F280" s="213"/>
      <c r="G280" s="81"/>
      <c r="H280" s="113"/>
      <c r="I280" s="112"/>
      <c r="J280" s="23"/>
    </row>
    <row r="281" spans="4:10" ht="30" customHeight="1">
      <c r="D281" s="58"/>
      <c r="E281" s="57"/>
      <c r="F281" s="213"/>
      <c r="G281" s="81"/>
      <c r="H281" s="210"/>
      <c r="I281" s="112"/>
      <c r="J281" s="23"/>
    </row>
    <row r="282" spans="4:10" ht="30" customHeight="1">
      <c r="D282" s="58"/>
      <c r="E282" s="57"/>
      <c r="F282" s="213"/>
      <c r="G282" s="81"/>
      <c r="H282" s="210"/>
      <c r="I282" s="112"/>
      <c r="J282" s="23"/>
    </row>
    <row r="283" spans="4:10" ht="30" customHeight="1">
      <c r="D283" s="58"/>
      <c r="E283" s="57"/>
      <c r="F283" s="213"/>
      <c r="G283" s="81"/>
      <c r="H283" s="210"/>
      <c r="I283" s="112"/>
      <c r="J283" s="23"/>
    </row>
    <row r="284" spans="4:10" ht="30" customHeight="1">
      <c r="D284" s="58"/>
      <c r="E284" s="57"/>
      <c r="F284" s="213"/>
      <c r="G284" s="81"/>
      <c r="H284" s="113"/>
      <c r="I284" s="112"/>
      <c r="J284" s="23"/>
    </row>
    <row r="285" spans="4:10" ht="30" customHeight="1">
      <c r="D285" s="58"/>
      <c r="E285" s="57"/>
      <c r="F285" s="213"/>
      <c r="G285" s="81"/>
      <c r="H285" s="113"/>
      <c r="I285" s="112"/>
      <c r="J285" s="23"/>
    </row>
    <row r="286" spans="4:10" ht="30" customHeight="1">
      <c r="D286" s="58"/>
      <c r="E286" s="57"/>
      <c r="F286" s="213"/>
      <c r="G286" s="81"/>
      <c r="H286" s="113"/>
      <c r="I286" s="112"/>
      <c r="J286" s="23"/>
    </row>
    <row r="287" spans="4:10" ht="30" customHeight="1">
      <c r="D287" s="58"/>
      <c r="E287" s="57"/>
      <c r="F287" s="213"/>
      <c r="G287" s="81"/>
      <c r="H287" s="113"/>
      <c r="I287" s="112"/>
      <c r="J287" s="23"/>
    </row>
    <row r="288" spans="4:10" ht="30" customHeight="1">
      <c r="D288" s="58"/>
      <c r="E288" s="57"/>
      <c r="F288" s="213"/>
      <c r="G288" s="81"/>
      <c r="H288" s="113"/>
      <c r="I288" s="112"/>
      <c r="J288" s="23"/>
    </row>
    <row r="289" spans="4:10" ht="30" customHeight="1">
      <c r="D289" s="58"/>
      <c r="E289" s="57"/>
      <c r="F289" s="213"/>
      <c r="G289" s="81"/>
      <c r="H289" s="113"/>
      <c r="I289" s="112"/>
      <c r="J289" s="23"/>
    </row>
    <row r="290" spans="4:10" ht="30" customHeight="1">
      <c r="D290" s="71"/>
      <c r="E290" s="23"/>
      <c r="F290" s="45"/>
      <c r="G290" s="81"/>
      <c r="H290" s="210"/>
      <c r="I290" s="110"/>
      <c r="J290" s="23"/>
    </row>
    <row r="291" spans="4:10" ht="30" customHeight="1">
      <c r="D291" s="71"/>
      <c r="E291" s="23"/>
      <c r="F291" s="45"/>
      <c r="G291" s="81"/>
      <c r="H291" s="210"/>
      <c r="I291" s="110"/>
      <c r="J291" s="23"/>
    </row>
    <row r="292" spans="4:10" ht="30" customHeight="1">
      <c r="D292" s="67"/>
      <c r="E292" s="23"/>
      <c r="F292" s="45"/>
      <c r="G292" s="81"/>
      <c r="H292" s="210"/>
      <c r="I292" s="110"/>
      <c r="J292" s="23"/>
    </row>
    <row r="293" spans="4:10" ht="30" customHeight="1">
      <c r="D293" s="61"/>
      <c r="E293" s="23"/>
      <c r="F293" s="45"/>
      <c r="G293" s="81"/>
      <c r="H293" s="210"/>
      <c r="I293" s="210"/>
      <c r="J293" s="23"/>
    </row>
    <row r="294" spans="4:10" ht="30" customHeight="1">
      <c r="D294" s="61"/>
      <c r="E294" s="23"/>
      <c r="F294" s="45"/>
      <c r="G294" s="81"/>
      <c r="H294" s="210"/>
      <c r="I294" s="210"/>
      <c r="J294" s="23"/>
    </row>
    <row r="295" spans="4:10" ht="30" customHeight="1">
      <c r="D295" s="61"/>
      <c r="E295" s="23"/>
      <c r="F295" s="45"/>
      <c r="G295" s="81"/>
      <c r="H295" s="210"/>
      <c r="I295" s="210"/>
      <c r="J295" s="23"/>
    </row>
    <row r="296" spans="4:10" ht="30" customHeight="1">
      <c r="D296" s="61"/>
      <c r="E296" s="23"/>
      <c r="F296" s="45"/>
      <c r="G296" s="81"/>
      <c r="H296" s="210"/>
      <c r="I296" s="210"/>
      <c r="J296" s="23"/>
    </row>
    <row r="297" spans="4:10" ht="30" customHeight="1">
      <c r="D297" s="58"/>
      <c r="E297" s="57"/>
      <c r="F297" s="213"/>
      <c r="G297" s="81"/>
      <c r="H297" s="113"/>
      <c r="I297" s="112"/>
      <c r="J297" s="23"/>
    </row>
    <row r="298" spans="4:10" ht="30" customHeight="1">
      <c r="D298" s="58"/>
      <c r="E298" s="23"/>
      <c r="F298" s="215"/>
      <c r="G298" s="81"/>
      <c r="H298" s="113"/>
      <c r="I298" s="112"/>
      <c r="J298" s="23"/>
    </row>
    <row r="299" spans="4:10" ht="30" customHeight="1">
      <c r="D299" s="58"/>
      <c r="E299" s="57"/>
      <c r="F299" s="215"/>
      <c r="G299" s="81"/>
      <c r="H299" s="113"/>
      <c r="I299" s="112"/>
      <c r="J299" s="23"/>
    </row>
    <row r="300" spans="4:10" ht="30" customHeight="1">
      <c r="D300" s="58"/>
      <c r="E300" s="57"/>
      <c r="F300" s="215"/>
      <c r="G300" s="81"/>
      <c r="H300" s="113"/>
      <c r="I300" s="112"/>
      <c r="J300" s="211"/>
    </row>
    <row r="301" spans="4:10" ht="30" customHeight="1">
      <c r="D301" s="58"/>
      <c r="E301" s="57"/>
      <c r="F301" s="215"/>
      <c r="G301" s="81"/>
      <c r="H301" s="113"/>
      <c r="I301" s="112"/>
      <c r="J301" s="23"/>
    </row>
    <row r="302" spans="4:10" ht="30" customHeight="1">
      <c r="D302" s="58"/>
      <c r="E302" s="57"/>
      <c r="F302" s="215"/>
      <c r="G302" s="81"/>
      <c r="H302" s="113"/>
      <c r="I302" s="112"/>
      <c r="J302" s="23"/>
    </row>
    <row r="303" spans="4:10" ht="30" customHeight="1">
      <c r="D303" s="58"/>
      <c r="E303" s="57"/>
      <c r="F303" s="215"/>
      <c r="G303" s="81"/>
      <c r="H303" s="113"/>
      <c r="I303" s="112"/>
      <c r="J303" s="23"/>
    </row>
    <row r="304" spans="4:10" ht="30" customHeight="1">
      <c r="D304" s="71"/>
      <c r="E304" s="23"/>
      <c r="F304" s="45"/>
      <c r="G304" s="81"/>
      <c r="H304" s="210"/>
      <c r="I304" s="110"/>
      <c r="J304" s="211"/>
    </row>
    <row r="305" spans="4:10" ht="30" customHeight="1">
      <c r="D305" s="61"/>
      <c r="E305" s="23"/>
      <c r="F305" s="45"/>
      <c r="G305" s="81"/>
      <c r="H305" s="210"/>
      <c r="I305" s="210"/>
      <c r="J305" s="211"/>
    </row>
    <row r="306" spans="4:10" ht="30" customHeight="1">
      <c r="D306" s="61"/>
      <c r="E306" s="23"/>
      <c r="F306" s="45"/>
      <c r="G306" s="81"/>
      <c r="H306" s="210"/>
      <c r="I306" s="210"/>
      <c r="J306" s="23"/>
    </row>
    <row r="307" spans="4:10" ht="30" customHeight="1">
      <c r="D307" s="58"/>
      <c r="E307" s="57"/>
      <c r="F307" s="215"/>
      <c r="G307" s="81"/>
      <c r="H307" s="113"/>
      <c r="I307" s="112"/>
      <c r="J307" s="23"/>
    </row>
    <row r="308" spans="4:10" ht="30" customHeight="1">
      <c r="D308" s="58"/>
      <c r="E308" s="57"/>
      <c r="F308" s="215"/>
      <c r="G308" s="81"/>
      <c r="H308" s="113"/>
      <c r="I308" s="112"/>
      <c r="J308" s="23"/>
    </row>
    <row r="309" spans="4:10" ht="30" customHeight="1">
      <c r="D309" s="58"/>
      <c r="E309" s="57"/>
      <c r="F309" s="213"/>
      <c r="G309" s="81"/>
      <c r="H309" s="113"/>
      <c r="I309" s="112"/>
      <c r="J309" s="23"/>
    </row>
    <row r="310" spans="4:10" ht="30" customHeight="1">
      <c r="D310" s="58"/>
      <c r="E310" s="57"/>
      <c r="F310" s="213"/>
      <c r="G310" s="81"/>
      <c r="H310" s="113"/>
      <c r="I310" s="112"/>
      <c r="J310" s="23"/>
    </row>
    <row r="311" spans="4:10" ht="30" customHeight="1">
      <c r="D311" s="58"/>
      <c r="E311" s="57"/>
      <c r="F311" s="213"/>
      <c r="G311" s="81"/>
      <c r="H311" s="113"/>
      <c r="I311" s="112"/>
      <c r="J311" s="23"/>
    </row>
    <row r="312" spans="4:10" ht="30" customHeight="1">
      <c r="D312" s="58"/>
      <c r="E312" s="57"/>
      <c r="F312" s="215"/>
      <c r="G312" s="81"/>
      <c r="H312" s="113"/>
      <c r="I312" s="112"/>
      <c r="J312" s="23"/>
    </row>
    <row r="313" spans="4:10" ht="30" customHeight="1">
      <c r="D313" s="58"/>
      <c r="E313" s="57"/>
      <c r="F313" s="215"/>
      <c r="G313" s="81"/>
      <c r="H313" s="113"/>
      <c r="I313" s="112"/>
      <c r="J313" s="23"/>
    </row>
    <row r="314" spans="4:10" ht="30" customHeight="1">
      <c r="D314" s="58"/>
      <c r="E314" s="23"/>
      <c r="F314" s="213"/>
      <c r="G314" s="81"/>
      <c r="H314" s="113"/>
      <c r="I314" s="112"/>
      <c r="J314" s="23"/>
    </row>
    <row r="315" spans="4:10" ht="30" customHeight="1">
      <c r="D315" s="58"/>
      <c r="E315" s="57"/>
      <c r="F315" s="215"/>
      <c r="G315" s="81"/>
      <c r="H315" s="113"/>
      <c r="I315" s="112"/>
      <c r="J315" s="23"/>
    </row>
    <row r="316" spans="4:10" ht="30" customHeight="1">
      <c r="D316" s="58"/>
      <c r="E316" s="57"/>
      <c r="F316" s="215"/>
      <c r="G316" s="81"/>
      <c r="H316" s="113"/>
      <c r="I316" s="112"/>
      <c r="J316" s="23"/>
    </row>
    <row r="317" spans="4:10" ht="30" customHeight="1">
      <c r="D317" s="58"/>
      <c r="E317" s="57"/>
      <c r="F317" s="215"/>
      <c r="G317" s="81"/>
      <c r="H317" s="210"/>
      <c r="I317" s="112"/>
      <c r="J317" s="23"/>
    </row>
    <row r="318" spans="4:10" ht="30" customHeight="1">
      <c r="D318" s="58"/>
      <c r="E318" s="57"/>
      <c r="F318" s="213"/>
      <c r="G318" s="81"/>
      <c r="H318" s="210"/>
      <c r="I318" s="112"/>
      <c r="J318" s="23"/>
    </row>
    <row r="319" spans="4:10" ht="30" customHeight="1">
      <c r="D319" s="71"/>
      <c r="E319" s="23"/>
      <c r="F319" s="45"/>
      <c r="G319" s="81"/>
      <c r="H319" s="210"/>
      <c r="I319" s="110"/>
      <c r="J319" s="23"/>
    </row>
    <row r="320" spans="4:10" ht="30" customHeight="1">
      <c r="D320" s="71"/>
      <c r="E320" s="23"/>
      <c r="F320" s="45"/>
      <c r="G320" s="81"/>
      <c r="H320" s="210"/>
      <c r="I320" s="110"/>
      <c r="J320" s="23"/>
    </row>
    <row r="321" spans="4:10" ht="30" customHeight="1">
      <c r="D321" s="61"/>
      <c r="E321" s="23"/>
      <c r="F321" s="45"/>
      <c r="G321" s="81"/>
      <c r="H321" s="210"/>
      <c r="I321" s="210"/>
      <c r="J321" s="23"/>
    </row>
    <row r="322" spans="4:10" ht="30" customHeight="1">
      <c r="D322" s="61"/>
      <c r="E322" s="23"/>
      <c r="F322" s="45"/>
      <c r="G322" s="81"/>
      <c r="H322" s="210"/>
      <c r="I322" s="210"/>
      <c r="J322" s="23"/>
    </row>
    <row r="323" spans="4:10" ht="30" customHeight="1">
      <c r="D323" s="61"/>
      <c r="E323" s="23"/>
      <c r="F323" s="45"/>
      <c r="G323" s="81"/>
      <c r="H323" s="210"/>
      <c r="I323" s="210"/>
      <c r="J323" s="23"/>
    </row>
    <row r="324" spans="4:10" ht="30" customHeight="1">
      <c r="D324" s="61"/>
      <c r="E324" s="23"/>
      <c r="F324" s="45"/>
      <c r="G324" s="81"/>
      <c r="H324" s="210"/>
      <c r="I324" s="210"/>
      <c r="J324" s="23"/>
    </row>
    <row r="325" spans="4:10" ht="30" customHeight="1">
      <c r="D325" s="58"/>
      <c r="E325" s="23"/>
      <c r="F325" s="45"/>
      <c r="G325" s="81"/>
      <c r="H325" s="210"/>
      <c r="I325" s="210"/>
      <c r="J325" s="23"/>
    </row>
    <row r="326" spans="4:10" ht="30" customHeight="1">
      <c r="D326" s="58"/>
      <c r="E326" s="57"/>
      <c r="F326" s="215"/>
      <c r="G326" s="81"/>
      <c r="H326" s="113"/>
      <c r="I326" s="112"/>
      <c r="J326" s="23"/>
    </row>
    <row r="327" spans="4:10" ht="30" customHeight="1">
      <c r="D327" s="58"/>
      <c r="E327" s="57"/>
      <c r="F327" s="213"/>
      <c r="G327" s="81"/>
      <c r="H327" s="113"/>
      <c r="I327" s="210"/>
      <c r="J327" s="23"/>
    </row>
    <row r="328" spans="4:10" ht="30" customHeight="1">
      <c r="D328" s="71"/>
      <c r="E328" s="23"/>
      <c r="F328" s="45"/>
      <c r="G328" s="81"/>
      <c r="H328" s="210"/>
      <c r="I328" s="110"/>
      <c r="J328" s="23"/>
    </row>
    <row r="329" spans="4:10" ht="30" customHeight="1">
      <c r="D329" s="61"/>
      <c r="E329" s="23"/>
      <c r="F329" s="45"/>
      <c r="G329" s="81"/>
      <c r="H329" s="210"/>
      <c r="I329" s="210"/>
      <c r="J329" s="204"/>
    </row>
    <row r="330" spans="4:10" ht="30" customHeight="1">
      <c r="D330" s="61"/>
      <c r="E330" s="23"/>
      <c r="F330" s="45"/>
      <c r="G330" s="81"/>
      <c r="H330" s="210"/>
      <c r="I330" s="210"/>
      <c r="J330" s="23"/>
    </row>
    <row r="331" spans="4:10" ht="30" customHeight="1">
      <c r="D331" s="58"/>
      <c r="E331" s="23"/>
      <c r="F331" s="45"/>
      <c r="G331" s="81"/>
      <c r="H331" s="210"/>
      <c r="I331" s="210"/>
      <c r="J331" s="23"/>
    </row>
    <row r="332" spans="4:10" ht="30" customHeight="1">
      <c r="D332" s="58"/>
      <c r="E332" s="57"/>
      <c r="F332" s="215"/>
      <c r="G332" s="81"/>
      <c r="H332" s="113"/>
      <c r="I332" s="112"/>
      <c r="J332" s="23"/>
    </row>
    <row r="333" spans="4:10" ht="30" customHeight="1">
      <c r="D333" s="58"/>
      <c r="E333" s="57"/>
      <c r="F333" s="213"/>
      <c r="G333" s="81"/>
      <c r="H333" s="113"/>
      <c r="I333" s="112"/>
      <c r="J333" s="23"/>
    </row>
    <row r="334" spans="4:10" ht="30" customHeight="1">
      <c r="D334" s="71"/>
      <c r="E334" s="23"/>
      <c r="F334" s="45"/>
      <c r="G334" s="81"/>
      <c r="H334" s="210"/>
      <c r="I334" s="110"/>
      <c r="J334" s="23"/>
    </row>
    <row r="335" spans="4:10" ht="30" customHeight="1">
      <c r="D335" s="61"/>
      <c r="E335" s="23"/>
      <c r="F335" s="45"/>
      <c r="G335" s="81"/>
      <c r="H335" s="210"/>
      <c r="I335" s="210"/>
      <c r="J335" s="204"/>
    </row>
    <row r="336" spans="4:10" ht="30" customHeight="1">
      <c r="D336" s="61"/>
      <c r="E336" s="23"/>
      <c r="F336" s="45"/>
      <c r="G336" s="81"/>
      <c r="H336" s="210"/>
      <c r="I336" s="210"/>
      <c r="J336" s="23"/>
    </row>
    <row r="337" spans="4:10" ht="30" customHeight="1">
      <c r="D337" s="58"/>
      <c r="E337" s="23"/>
      <c r="F337" s="45"/>
      <c r="G337" s="81"/>
      <c r="H337" s="210"/>
      <c r="I337" s="210"/>
      <c r="J337" s="23"/>
    </row>
    <row r="338" spans="4:10" ht="30" customHeight="1">
      <c r="D338" s="58"/>
      <c r="E338" s="57"/>
      <c r="F338" s="215"/>
      <c r="G338" s="81"/>
      <c r="H338" s="113"/>
      <c r="I338" s="112"/>
      <c r="J338" s="23"/>
    </row>
    <row r="339" spans="4:10" ht="30" customHeight="1">
      <c r="D339" s="58"/>
      <c r="E339" s="57"/>
      <c r="F339" s="215"/>
      <c r="G339" s="81"/>
      <c r="H339" s="113"/>
      <c r="I339" s="112"/>
      <c r="J339" s="23"/>
    </row>
    <row r="340" spans="4:10" ht="30" customHeight="1">
      <c r="D340" s="58"/>
      <c r="E340" s="57"/>
      <c r="F340" s="213"/>
      <c r="G340" s="81"/>
      <c r="H340" s="113"/>
      <c r="I340" s="112"/>
      <c r="J340" s="23"/>
    </row>
    <row r="341" spans="4:10" ht="30" customHeight="1">
      <c r="D341" s="58"/>
      <c r="E341" s="57"/>
      <c r="F341" s="213"/>
      <c r="G341" s="81"/>
      <c r="H341" s="113"/>
      <c r="I341" s="112"/>
      <c r="J341" s="23"/>
    </row>
    <row r="342" spans="4:10" ht="30" customHeight="1">
      <c r="D342" s="58"/>
      <c r="E342" s="57"/>
      <c r="F342" s="213"/>
      <c r="G342" s="81"/>
      <c r="H342" s="113"/>
      <c r="I342" s="210"/>
      <c r="J342" s="23"/>
    </row>
    <row r="343" spans="4:10" ht="30" customHeight="1">
      <c r="D343" s="58"/>
      <c r="E343" s="57"/>
      <c r="F343" s="215"/>
      <c r="G343" s="81"/>
      <c r="H343" s="113"/>
      <c r="I343" s="112"/>
      <c r="J343" s="23"/>
    </row>
    <row r="344" spans="4:10" ht="30" customHeight="1">
      <c r="D344" s="58"/>
      <c r="E344" s="57"/>
      <c r="F344" s="213"/>
      <c r="G344" s="81"/>
      <c r="H344" s="113"/>
      <c r="I344" s="112"/>
      <c r="J344" s="23"/>
    </row>
    <row r="345" spans="4:10" ht="30" customHeight="1">
      <c r="D345" s="58"/>
      <c r="E345" s="57"/>
      <c r="F345" s="215"/>
      <c r="G345" s="81"/>
      <c r="H345" s="113"/>
      <c r="I345" s="112"/>
      <c r="J345" s="23"/>
    </row>
    <row r="346" spans="4:10" ht="30" customHeight="1">
      <c r="D346" s="58"/>
      <c r="E346" s="57"/>
      <c r="F346" s="215"/>
      <c r="G346" s="81"/>
      <c r="H346" s="113"/>
      <c r="I346" s="112"/>
      <c r="J346" s="23"/>
    </row>
    <row r="347" spans="4:10" ht="30" customHeight="1">
      <c r="D347" s="58"/>
      <c r="E347" s="23"/>
      <c r="F347" s="45"/>
      <c r="G347" s="81"/>
      <c r="H347" s="113"/>
      <c r="I347" s="210"/>
      <c r="J347" s="23"/>
    </row>
    <row r="348" spans="4:10" ht="30" customHeight="1">
      <c r="D348" s="58"/>
      <c r="E348" s="57"/>
      <c r="F348" s="215"/>
      <c r="G348" s="81"/>
      <c r="H348" s="113"/>
      <c r="I348" s="112"/>
      <c r="J348" s="23"/>
    </row>
    <row r="349" spans="4:10" ht="30" customHeight="1">
      <c r="D349" s="58"/>
      <c r="E349" s="57"/>
      <c r="F349" s="215"/>
      <c r="G349" s="81"/>
      <c r="H349" s="113"/>
      <c r="I349" s="112"/>
      <c r="J349" s="23"/>
    </row>
    <row r="350" spans="4:10" ht="30" customHeight="1">
      <c r="D350" s="58"/>
      <c r="E350" s="57"/>
      <c r="F350" s="215"/>
      <c r="G350" s="81"/>
      <c r="H350" s="113"/>
      <c r="I350" s="112"/>
      <c r="J350" s="23"/>
    </row>
    <row r="351" spans="4:10" ht="30" customHeight="1">
      <c r="D351" s="58"/>
      <c r="E351" s="57"/>
      <c r="F351" s="215"/>
      <c r="G351" s="81"/>
      <c r="H351" s="113"/>
      <c r="I351" s="112"/>
      <c r="J351" s="23"/>
    </row>
    <row r="352" spans="4:10" ht="30" customHeight="1">
      <c r="D352" s="58"/>
      <c r="E352" s="57"/>
      <c r="F352" s="215"/>
      <c r="G352" s="81"/>
      <c r="H352" s="113"/>
      <c r="I352" s="112"/>
      <c r="J352" s="23"/>
    </row>
    <row r="353" spans="4:10" ht="30" customHeight="1">
      <c r="D353" s="58"/>
      <c r="E353" s="57"/>
      <c r="F353" s="213"/>
      <c r="G353" s="81"/>
      <c r="H353" s="113"/>
      <c r="I353" s="210"/>
      <c r="J353" s="23"/>
    </row>
    <row r="354" spans="4:10" ht="30" customHeight="1">
      <c r="D354" s="71"/>
      <c r="E354" s="23"/>
      <c r="F354" s="45"/>
      <c r="G354" s="81"/>
      <c r="H354" s="210"/>
      <c r="I354" s="110"/>
      <c r="J354" s="23"/>
    </row>
    <row r="355" spans="4:10" ht="30" customHeight="1">
      <c r="D355" s="61"/>
      <c r="E355" s="23"/>
      <c r="F355" s="45"/>
      <c r="G355" s="81"/>
      <c r="H355" s="210"/>
      <c r="I355" s="210"/>
      <c r="J355" s="204"/>
    </row>
    <row r="356" spans="4:10" ht="30" customHeight="1">
      <c r="D356" s="61"/>
      <c r="E356" s="23"/>
      <c r="F356" s="45"/>
      <c r="G356" s="81"/>
      <c r="H356" s="210"/>
      <c r="I356" s="210"/>
      <c r="J356" s="23"/>
    </row>
    <row r="357" spans="4:10" ht="30" customHeight="1">
      <c r="D357" s="58"/>
      <c r="E357" s="23"/>
      <c r="F357" s="45"/>
      <c r="G357" s="81"/>
      <c r="H357" s="210"/>
      <c r="I357" s="210"/>
      <c r="J357" s="23"/>
    </row>
    <row r="358" spans="4:10" ht="30" customHeight="1">
      <c r="D358" s="58"/>
      <c r="E358" s="57"/>
      <c r="F358" s="215"/>
      <c r="G358" s="81"/>
      <c r="H358" s="113"/>
      <c r="I358" s="112"/>
      <c r="J358" s="23"/>
    </row>
    <row r="359" spans="4:10" ht="30" customHeight="1">
      <c r="D359" s="58"/>
      <c r="E359" s="57"/>
      <c r="F359" s="215"/>
      <c r="G359" s="81"/>
      <c r="H359" s="113"/>
      <c r="I359" s="112"/>
      <c r="J359" s="23"/>
    </row>
    <row r="360" spans="4:10" ht="30" customHeight="1">
      <c r="D360" s="58"/>
      <c r="E360" s="57"/>
      <c r="F360" s="213"/>
      <c r="G360" s="81"/>
      <c r="H360" s="113"/>
      <c r="I360" s="210"/>
      <c r="J360" s="23"/>
    </row>
    <row r="361" spans="4:10" ht="30" customHeight="1">
      <c r="D361" s="58"/>
      <c r="E361" s="57"/>
      <c r="F361" s="215"/>
      <c r="G361" s="81"/>
      <c r="H361" s="113"/>
      <c r="I361" s="112"/>
      <c r="J361" s="23"/>
    </row>
    <row r="362" spans="4:10" ht="30" customHeight="1">
      <c r="D362" s="58"/>
      <c r="E362" s="57"/>
      <c r="F362" s="213"/>
      <c r="G362" s="81"/>
      <c r="H362" s="113"/>
      <c r="I362" s="210"/>
      <c r="J362" s="23"/>
    </row>
    <row r="363" spans="4:10" ht="30" customHeight="1">
      <c r="D363" s="58"/>
      <c r="E363" s="57"/>
      <c r="F363" s="263"/>
      <c r="G363" s="81"/>
      <c r="H363" s="113"/>
      <c r="I363" s="112"/>
      <c r="J363" s="23"/>
    </row>
    <row r="364" spans="4:10" ht="30" customHeight="1">
      <c r="D364" s="58"/>
      <c r="E364" s="23"/>
      <c r="F364" s="45"/>
      <c r="G364" s="81"/>
      <c r="H364" s="113"/>
      <c r="I364" s="210"/>
      <c r="J364" s="23"/>
    </row>
    <row r="365" spans="4:10" ht="30" customHeight="1">
      <c r="D365" s="71"/>
      <c r="E365" s="23"/>
      <c r="F365" s="45"/>
      <c r="G365" s="81"/>
      <c r="H365" s="210"/>
      <c r="I365" s="110"/>
      <c r="J365" s="23"/>
    </row>
    <row r="366" spans="4:10" ht="30" customHeight="1">
      <c r="D366" s="61"/>
      <c r="E366" s="23"/>
      <c r="F366" s="45"/>
      <c r="G366" s="81"/>
      <c r="H366" s="210"/>
      <c r="I366" s="210"/>
      <c r="J366" s="23"/>
    </row>
    <row r="367" spans="4:10" ht="30" customHeight="1">
      <c r="D367" s="61"/>
      <c r="E367" s="23"/>
      <c r="F367" s="45"/>
      <c r="G367" s="81"/>
      <c r="H367" s="210"/>
      <c r="I367" s="210"/>
      <c r="J367" s="23"/>
    </row>
    <row r="368" spans="4:10" ht="30" customHeight="1">
      <c r="D368" s="58"/>
      <c r="E368" s="23"/>
      <c r="F368" s="45"/>
      <c r="G368" s="81"/>
      <c r="H368" s="210"/>
      <c r="I368" s="210"/>
      <c r="J368" s="23"/>
    </row>
    <row r="369" spans="4:10" ht="30" customHeight="1">
      <c r="D369" s="58"/>
      <c r="E369" s="57"/>
      <c r="F369" s="215"/>
      <c r="G369" s="81"/>
      <c r="H369" s="113"/>
      <c r="I369" s="112"/>
      <c r="J369" s="23"/>
    </row>
    <row r="370" spans="4:10" ht="30" customHeight="1">
      <c r="D370" s="58"/>
      <c r="E370" s="57"/>
      <c r="F370" s="215"/>
      <c r="G370" s="81"/>
      <c r="H370" s="113"/>
      <c r="I370" s="112"/>
      <c r="J370" s="23"/>
    </row>
    <row r="371" spans="4:10" ht="30" customHeight="1">
      <c r="D371" s="58"/>
      <c r="E371" s="57"/>
      <c r="F371" s="215"/>
      <c r="G371" s="81"/>
      <c r="H371" s="113"/>
      <c r="I371" s="112"/>
      <c r="J371" s="23"/>
    </row>
    <row r="372" spans="4:10" ht="30" customHeight="1">
      <c r="D372" s="58"/>
      <c r="E372" s="57"/>
      <c r="F372" s="215"/>
      <c r="G372" s="81"/>
      <c r="H372" s="113"/>
      <c r="I372" s="112"/>
      <c r="J372" s="23"/>
    </row>
    <row r="373" spans="4:10" ht="30" customHeight="1">
      <c r="D373" s="58"/>
      <c r="E373" s="57"/>
      <c r="F373" s="215"/>
      <c r="G373" s="81"/>
      <c r="H373" s="113"/>
      <c r="I373" s="112"/>
      <c r="J373" s="23"/>
    </row>
    <row r="374" spans="4:10" ht="30" customHeight="1">
      <c r="D374" s="58"/>
      <c r="E374" s="57"/>
      <c r="F374" s="215"/>
      <c r="G374" s="81"/>
      <c r="H374" s="113"/>
      <c r="I374" s="112"/>
      <c r="J374" s="23"/>
    </row>
    <row r="375" spans="4:10" ht="30" customHeight="1">
      <c r="D375" s="58"/>
      <c r="E375" s="57"/>
      <c r="F375" s="215"/>
      <c r="G375" s="81"/>
      <c r="H375" s="113"/>
      <c r="I375" s="210"/>
      <c r="J375" s="23"/>
    </row>
    <row r="376" spans="4:10" ht="30" customHeight="1">
      <c r="D376" s="58"/>
      <c r="E376" s="57"/>
      <c r="F376" s="215"/>
      <c r="G376" s="81"/>
      <c r="H376" s="113"/>
      <c r="I376" s="112"/>
      <c r="J376" s="23"/>
    </row>
    <row r="377" spans="4:10" ht="30" customHeight="1">
      <c r="D377" s="58"/>
      <c r="E377" s="57"/>
      <c r="F377" s="215"/>
      <c r="G377" s="81"/>
      <c r="H377" s="113"/>
      <c r="I377" s="112"/>
      <c r="J377" s="23"/>
    </row>
    <row r="378" spans="4:10" ht="30" customHeight="1">
      <c r="D378" s="58"/>
      <c r="E378" s="23"/>
      <c r="F378" s="264"/>
      <c r="G378" s="81"/>
      <c r="H378" s="113"/>
      <c r="I378" s="210"/>
      <c r="J378" s="23"/>
    </row>
    <row r="379" spans="4:10" ht="30" customHeight="1">
      <c r="D379" s="58"/>
      <c r="E379" s="57"/>
      <c r="F379" s="215"/>
      <c r="G379" s="81"/>
      <c r="H379" s="113"/>
      <c r="I379" s="112"/>
      <c r="J379" s="23"/>
    </row>
    <row r="380" spans="4:10" ht="30" customHeight="1">
      <c r="D380" s="58"/>
      <c r="E380" s="57"/>
      <c r="F380" s="215"/>
      <c r="G380" s="81"/>
      <c r="H380" s="113"/>
      <c r="I380" s="112"/>
      <c r="J380" s="23"/>
    </row>
    <row r="381" spans="4:10" ht="30" customHeight="1">
      <c r="D381" s="71"/>
      <c r="E381" s="23"/>
      <c r="F381" s="45"/>
      <c r="G381" s="81"/>
      <c r="H381" s="210"/>
      <c r="I381" s="110"/>
      <c r="J381" s="23"/>
    </row>
    <row r="382" spans="4:10" ht="30" customHeight="1">
      <c r="D382" s="71"/>
      <c r="E382" s="23"/>
      <c r="F382" s="45"/>
      <c r="G382" s="81"/>
      <c r="H382" s="210"/>
      <c r="I382" s="110"/>
      <c r="J382" s="23"/>
    </row>
    <row r="383" spans="4:10" ht="30" customHeight="1">
      <c r="D383" s="71"/>
      <c r="E383" s="23"/>
      <c r="F383" s="45"/>
      <c r="G383" s="81"/>
      <c r="H383" s="210"/>
      <c r="I383" s="110"/>
      <c r="J383" s="23"/>
    </row>
    <row r="384" spans="4:10" ht="30" customHeight="1">
      <c r="D384" s="61"/>
      <c r="E384" s="23"/>
      <c r="F384" s="45"/>
      <c r="G384" s="81"/>
      <c r="H384" s="210"/>
      <c r="I384" s="210"/>
      <c r="J384" s="23"/>
    </row>
    <row r="385" spans="4:10" ht="30" customHeight="1">
      <c r="D385" s="61"/>
      <c r="E385" s="23"/>
      <c r="F385" s="45"/>
      <c r="G385" s="81"/>
      <c r="H385" s="210"/>
      <c r="I385" s="210"/>
      <c r="J385" s="23"/>
    </row>
    <row r="386" spans="4:10" ht="30" customHeight="1">
      <c r="D386" s="72"/>
      <c r="E386" s="57"/>
      <c r="F386" s="45"/>
      <c r="G386" s="81"/>
      <c r="H386" s="210"/>
      <c r="I386" s="210"/>
      <c r="J386" s="23"/>
    </row>
    <row r="387" spans="4:10" ht="30" customHeight="1">
      <c r="D387" s="72"/>
      <c r="E387" s="57"/>
      <c r="F387" s="45"/>
      <c r="G387" s="81"/>
      <c r="H387" s="210"/>
      <c r="I387" s="112"/>
      <c r="J387" s="23"/>
    </row>
    <row r="388" spans="4:10" ht="30" customHeight="1">
      <c r="D388" s="71"/>
      <c r="E388" s="23"/>
      <c r="F388" s="45"/>
      <c r="G388" s="81"/>
      <c r="H388" s="210"/>
      <c r="I388" s="110"/>
      <c r="J388" s="23"/>
    </row>
    <row r="389" spans="4:10" ht="30" customHeight="1">
      <c r="D389" s="58"/>
      <c r="E389" s="23"/>
      <c r="F389" s="45"/>
      <c r="G389" s="81"/>
      <c r="H389" s="210"/>
      <c r="I389" s="110"/>
      <c r="J389" s="23"/>
    </row>
    <row r="390" spans="4:10" ht="30" customHeight="1">
      <c r="D390" s="58"/>
      <c r="E390" s="23"/>
      <c r="F390" s="45"/>
      <c r="G390" s="81"/>
      <c r="H390" s="210"/>
      <c r="I390" s="210"/>
      <c r="J390" s="23"/>
    </row>
    <row r="391" spans="4:10" ht="30" customHeight="1">
      <c r="D391" s="50"/>
      <c r="E391" s="23"/>
      <c r="F391" s="45"/>
      <c r="G391" s="81"/>
      <c r="H391" s="210"/>
      <c r="I391" s="210"/>
      <c r="J391" s="23"/>
    </row>
    <row r="392" spans="4:10" ht="30" customHeight="1">
      <c r="D392" s="23"/>
      <c r="E392" s="23"/>
      <c r="F392" s="45"/>
      <c r="G392" s="81"/>
      <c r="H392" s="210"/>
      <c r="I392" s="210"/>
      <c r="J392" s="23"/>
    </row>
    <row r="393" spans="4:10" ht="30" customHeight="1">
      <c r="D393" s="58"/>
      <c r="E393" s="57"/>
      <c r="F393" s="215"/>
      <c r="G393" s="81"/>
      <c r="H393" s="113"/>
      <c r="I393" s="112"/>
      <c r="J393" s="23"/>
    </row>
    <row r="394" spans="4:10" ht="30" customHeight="1">
      <c r="D394" s="59"/>
      <c r="E394" s="23"/>
      <c r="F394" s="45"/>
      <c r="G394" s="81"/>
      <c r="H394" s="210"/>
      <c r="I394" s="110"/>
      <c r="J394" s="23"/>
    </row>
    <row r="395" spans="4:10" ht="30" customHeight="1">
      <c r="D395" s="59"/>
      <c r="E395" s="23"/>
      <c r="F395" s="45"/>
      <c r="G395" s="81"/>
      <c r="H395" s="210"/>
      <c r="I395" s="110"/>
      <c r="J395" s="23"/>
    </row>
    <row r="396" spans="4:10" ht="30" customHeight="1">
      <c r="D396" s="23"/>
      <c r="E396" s="23"/>
      <c r="F396" s="264"/>
      <c r="G396" s="81"/>
      <c r="H396" s="210"/>
      <c r="I396" s="210"/>
      <c r="J396" s="23"/>
    </row>
    <row r="397" spans="4:10" ht="30" customHeight="1">
      <c r="D397" s="58"/>
      <c r="E397" s="57"/>
      <c r="F397" s="215"/>
      <c r="G397" s="81"/>
      <c r="H397" s="113"/>
      <c r="I397" s="112"/>
      <c r="J397" s="23"/>
    </row>
    <row r="398" spans="4:10" ht="30" customHeight="1">
      <c r="D398" s="58"/>
      <c r="E398" s="57"/>
      <c r="F398" s="215"/>
      <c r="G398" s="81"/>
      <c r="H398" s="113"/>
      <c r="I398" s="112"/>
      <c r="J398" s="23"/>
    </row>
    <row r="399" spans="4:10" ht="30" customHeight="1">
      <c r="D399" s="58"/>
      <c r="E399" s="57"/>
      <c r="F399" s="215"/>
      <c r="G399" s="81"/>
      <c r="H399" s="113"/>
      <c r="I399" s="112"/>
      <c r="J399" s="211"/>
    </row>
    <row r="400" spans="4:10" ht="30" customHeight="1">
      <c r="D400" s="59"/>
      <c r="E400" s="23"/>
      <c r="F400" s="45"/>
      <c r="G400" s="81"/>
      <c r="H400" s="210"/>
      <c r="I400" s="110"/>
      <c r="J400" s="211"/>
    </row>
    <row r="401" spans="4:10" ht="30" customHeight="1">
      <c r="D401" s="58"/>
      <c r="E401" s="23"/>
      <c r="F401" s="45"/>
      <c r="G401" s="81"/>
      <c r="H401" s="210"/>
      <c r="I401" s="210"/>
      <c r="J401" s="211"/>
    </row>
    <row r="402" spans="4:10" ht="30" customHeight="1">
      <c r="D402" s="23"/>
      <c r="E402" s="23"/>
      <c r="F402" s="45"/>
      <c r="G402" s="81"/>
      <c r="H402" s="210"/>
      <c r="I402" s="210"/>
      <c r="J402" s="23"/>
    </row>
    <row r="403" spans="4:10" ht="30" customHeight="1">
      <c r="D403" s="61"/>
      <c r="E403" s="23"/>
      <c r="F403" s="45"/>
      <c r="G403" s="81"/>
      <c r="H403" s="210"/>
      <c r="I403" s="210"/>
      <c r="J403" s="23"/>
    </row>
    <row r="404" spans="4:10" ht="30" customHeight="1">
      <c r="D404" s="58"/>
      <c r="E404" s="57"/>
      <c r="F404" s="213"/>
      <c r="G404" s="81"/>
      <c r="H404" s="113"/>
      <c r="I404" s="112"/>
      <c r="J404" s="23"/>
    </row>
    <row r="405" spans="4:10" ht="30" customHeight="1">
      <c r="D405" s="58"/>
      <c r="E405" s="57"/>
      <c r="F405" s="213"/>
      <c r="G405" s="81"/>
      <c r="H405" s="113"/>
      <c r="I405" s="112"/>
      <c r="J405" s="23"/>
    </row>
    <row r="406" spans="4:10" ht="30" customHeight="1">
      <c r="D406" s="58"/>
      <c r="E406" s="57"/>
      <c r="F406" s="213"/>
      <c r="G406" s="81"/>
      <c r="H406" s="113"/>
      <c r="I406" s="112"/>
      <c r="J406" s="23"/>
    </row>
    <row r="407" spans="4:10" ht="30" customHeight="1">
      <c r="D407" s="58"/>
      <c r="E407" s="57"/>
      <c r="F407" s="213"/>
      <c r="G407" s="81"/>
      <c r="H407" s="113"/>
      <c r="I407" s="112"/>
      <c r="J407" s="23"/>
    </row>
    <row r="408" spans="4:10" ht="30" customHeight="1">
      <c r="D408" s="58"/>
      <c r="E408" s="57"/>
      <c r="F408" s="215"/>
      <c r="G408" s="81"/>
      <c r="H408" s="113"/>
      <c r="I408" s="112"/>
      <c r="J408" s="23"/>
    </row>
    <row r="409" spans="4:10" ht="30" customHeight="1">
      <c r="D409" s="71"/>
      <c r="E409" s="23"/>
      <c r="F409" s="45"/>
      <c r="G409" s="81"/>
      <c r="H409" s="210"/>
      <c r="I409" s="110"/>
      <c r="J409" s="23"/>
    </row>
    <row r="410" spans="4:10" ht="30" customHeight="1">
      <c r="D410" s="61"/>
      <c r="E410" s="23"/>
      <c r="F410" s="45"/>
      <c r="G410" s="81"/>
      <c r="H410" s="210"/>
      <c r="I410" s="210"/>
      <c r="J410" s="211"/>
    </row>
    <row r="411" spans="4:10" ht="30" customHeight="1">
      <c r="D411" s="61"/>
      <c r="E411" s="23"/>
      <c r="F411" s="45"/>
      <c r="G411" s="81"/>
      <c r="H411" s="210"/>
      <c r="I411" s="210"/>
      <c r="J411" s="23"/>
    </row>
    <row r="412" spans="4:10" ht="30" customHeight="1">
      <c r="D412" s="58"/>
      <c r="E412" s="57"/>
      <c r="F412" s="213"/>
      <c r="G412" s="81"/>
      <c r="H412" s="210"/>
      <c r="I412" s="112"/>
      <c r="J412" s="23"/>
    </row>
    <row r="413" spans="4:10" ht="30" customHeight="1">
      <c r="D413" s="58"/>
      <c r="E413" s="57"/>
      <c r="F413" s="213"/>
      <c r="G413" s="81"/>
      <c r="H413" s="113"/>
      <c r="I413" s="112"/>
      <c r="J413" s="23"/>
    </row>
    <row r="414" spans="4:10" ht="30" customHeight="1">
      <c r="D414" s="58"/>
      <c r="E414" s="57"/>
      <c r="F414" s="213"/>
      <c r="G414" s="81"/>
      <c r="H414" s="113"/>
      <c r="I414" s="112"/>
      <c r="J414" s="23"/>
    </row>
    <row r="415" spans="4:10" ht="30" customHeight="1">
      <c r="D415" s="58"/>
      <c r="E415" s="57"/>
      <c r="F415" s="213"/>
      <c r="G415" s="81"/>
      <c r="H415" s="113"/>
      <c r="I415" s="112"/>
      <c r="J415" s="23"/>
    </row>
    <row r="416" spans="4:10" ht="30" customHeight="1">
      <c r="D416" s="58"/>
      <c r="E416" s="57"/>
      <c r="F416" s="213"/>
      <c r="G416" s="81"/>
      <c r="H416" s="113"/>
      <c r="I416" s="112"/>
      <c r="J416" s="23"/>
    </row>
    <row r="417" spans="4:10" ht="30" customHeight="1">
      <c r="D417" s="58"/>
      <c r="E417" s="57"/>
      <c r="F417" s="213"/>
      <c r="G417" s="81"/>
      <c r="H417" s="113"/>
      <c r="I417" s="112"/>
      <c r="J417" s="23"/>
    </row>
    <row r="418" spans="4:10" ht="30" customHeight="1">
      <c r="D418" s="58"/>
      <c r="E418" s="214"/>
      <c r="F418" s="215"/>
      <c r="G418" s="81"/>
      <c r="H418" s="113"/>
      <c r="I418" s="112"/>
      <c r="J418" s="23"/>
    </row>
    <row r="419" spans="4:10" ht="30" customHeight="1">
      <c r="D419" s="59"/>
      <c r="E419" s="23"/>
      <c r="F419" s="45"/>
      <c r="G419" s="81"/>
      <c r="H419" s="210"/>
      <c r="I419" s="110"/>
      <c r="J419" s="23"/>
    </row>
    <row r="420" spans="4:10" ht="30" customHeight="1">
      <c r="D420" s="58"/>
      <c r="E420" s="23"/>
      <c r="F420" s="45"/>
      <c r="G420" s="81"/>
      <c r="H420" s="210"/>
      <c r="I420" s="210"/>
      <c r="J420" s="211"/>
    </row>
    <row r="421" spans="4:10" ht="30" customHeight="1">
      <c r="D421" s="23"/>
      <c r="E421" s="23"/>
      <c r="F421" s="45"/>
      <c r="G421" s="81"/>
      <c r="H421" s="210"/>
      <c r="I421" s="210"/>
      <c r="J421" s="23"/>
    </row>
    <row r="422" spans="4:10" ht="30" customHeight="1">
      <c r="D422" s="72"/>
      <c r="E422" s="57"/>
      <c r="F422" s="45"/>
      <c r="G422" s="81"/>
      <c r="H422" s="210"/>
      <c r="I422" s="210"/>
      <c r="J422" s="23"/>
    </row>
    <row r="423" spans="4:10" ht="30" customHeight="1">
      <c r="D423" s="72"/>
      <c r="E423" s="57"/>
      <c r="F423" s="45"/>
      <c r="G423" s="81"/>
      <c r="H423" s="210"/>
      <c r="I423" s="112"/>
      <c r="J423" s="23"/>
    </row>
    <row r="424" spans="4:10" ht="30" customHeight="1">
      <c r="D424" s="59"/>
      <c r="E424" s="23"/>
      <c r="F424" s="45"/>
      <c r="G424" s="23"/>
      <c r="H424" s="210"/>
      <c r="I424" s="110"/>
      <c r="J424" s="23"/>
    </row>
    <row r="425" spans="4:10" ht="30" customHeight="1">
      <c r="D425" s="49"/>
      <c r="E425" s="23"/>
      <c r="F425" s="45"/>
      <c r="G425" s="81"/>
      <c r="H425" s="210"/>
      <c r="I425" s="210"/>
      <c r="J425" s="23"/>
    </row>
    <row r="426" spans="4:10" ht="30" customHeight="1">
      <c r="D426" s="50"/>
      <c r="E426" s="23"/>
      <c r="F426" s="45"/>
      <c r="G426" s="81"/>
      <c r="H426" s="210"/>
      <c r="I426" s="210"/>
      <c r="J426" s="23"/>
    </row>
    <row r="427" spans="4:10" ht="30" customHeight="1">
      <c r="D427" s="61"/>
      <c r="E427" s="23"/>
      <c r="F427" s="45"/>
      <c r="G427" s="81"/>
      <c r="H427" s="210"/>
      <c r="I427" s="210"/>
      <c r="J427" s="23"/>
    </row>
    <row r="428" spans="4:10" ht="30" customHeight="1">
      <c r="D428" s="58"/>
      <c r="E428" s="57"/>
      <c r="F428" s="213"/>
      <c r="G428" s="81"/>
      <c r="H428" s="113"/>
      <c r="I428" s="112"/>
      <c r="J428" s="23"/>
    </row>
    <row r="429" spans="4:10" ht="30" customHeight="1">
      <c r="D429" s="58"/>
      <c r="E429" s="57"/>
      <c r="F429" s="215"/>
      <c r="G429" s="81"/>
      <c r="H429" s="113"/>
      <c r="I429" s="112"/>
      <c r="J429" s="23"/>
    </row>
    <row r="430" spans="4:10" ht="30" customHeight="1">
      <c r="D430" s="58"/>
      <c r="E430" s="57"/>
      <c r="F430" s="45"/>
      <c r="G430" s="81"/>
      <c r="H430" s="113"/>
      <c r="I430" s="112"/>
      <c r="J430" s="23"/>
    </row>
    <row r="431" spans="4:10" ht="30" customHeight="1">
      <c r="D431" s="58"/>
      <c r="E431" s="57"/>
      <c r="F431" s="45"/>
      <c r="G431" s="81"/>
      <c r="H431" s="113"/>
      <c r="I431" s="112"/>
      <c r="J431" s="23"/>
    </row>
    <row r="432" spans="4:10" ht="30" customHeight="1">
      <c r="D432" s="58"/>
      <c r="E432" s="57"/>
      <c r="F432" s="45"/>
      <c r="G432" s="81"/>
      <c r="H432" s="113"/>
      <c r="I432" s="112"/>
      <c r="J432" s="23"/>
    </row>
    <row r="433" spans="4:10" ht="30" customHeight="1">
      <c r="D433" s="58"/>
      <c r="E433" s="57"/>
      <c r="F433" s="45"/>
      <c r="G433" s="81"/>
      <c r="H433" s="113"/>
      <c r="I433" s="112"/>
      <c r="J433" s="211"/>
    </row>
    <row r="434" spans="4:10" ht="30" customHeight="1">
      <c r="D434" s="58"/>
      <c r="E434" s="57"/>
      <c r="F434" s="45"/>
      <c r="G434" s="81"/>
      <c r="H434" s="113"/>
      <c r="I434" s="112"/>
      <c r="J434" s="211"/>
    </row>
    <row r="435" spans="4:10" ht="30" customHeight="1">
      <c r="D435" s="58"/>
      <c r="E435" s="23"/>
      <c r="F435" s="45"/>
      <c r="G435" s="81"/>
      <c r="H435" s="113"/>
      <c r="I435" s="210"/>
      <c r="J435" s="211"/>
    </row>
    <row r="436" spans="4:10" ht="30" customHeight="1">
      <c r="D436" s="58"/>
      <c r="E436" s="57"/>
      <c r="F436" s="213"/>
      <c r="G436" s="81"/>
      <c r="H436" s="113"/>
      <c r="I436" s="112"/>
      <c r="J436" s="211"/>
    </row>
    <row r="437" spans="4:10" ht="30" customHeight="1">
      <c r="D437" s="71"/>
      <c r="E437" s="23"/>
      <c r="F437" s="45"/>
      <c r="G437" s="81"/>
      <c r="H437" s="210"/>
      <c r="I437" s="110"/>
      <c r="J437" s="211"/>
    </row>
    <row r="438" spans="4:10" ht="30" customHeight="1">
      <c r="D438" s="71"/>
      <c r="E438" s="23"/>
      <c r="F438" s="45"/>
      <c r="G438" s="81"/>
      <c r="H438" s="210"/>
      <c r="I438" s="110"/>
      <c r="J438" s="23"/>
    </row>
    <row r="439" spans="4:10" ht="30" customHeight="1">
      <c r="D439" s="50"/>
      <c r="E439" s="23"/>
      <c r="F439" s="45"/>
      <c r="G439" s="81"/>
      <c r="H439" s="113"/>
      <c r="I439" s="210"/>
      <c r="J439" s="23"/>
    </row>
    <row r="440" spans="4:10" ht="30" customHeight="1">
      <c r="D440" s="72"/>
      <c r="E440" s="57"/>
      <c r="F440" s="45"/>
      <c r="G440" s="81"/>
      <c r="H440" s="210"/>
      <c r="I440" s="210"/>
      <c r="J440" s="23"/>
    </row>
    <row r="441" spans="4:10" ht="30" customHeight="1">
      <c r="D441" s="72"/>
      <c r="E441" s="57"/>
      <c r="F441" s="45"/>
      <c r="G441" s="81"/>
      <c r="H441" s="210"/>
      <c r="I441" s="112"/>
      <c r="J441" s="23"/>
    </row>
    <row r="442" spans="4:10" ht="30" customHeight="1">
      <c r="D442" s="71"/>
      <c r="E442" s="23"/>
      <c r="F442" s="45"/>
      <c r="G442" s="81"/>
      <c r="H442" s="210"/>
      <c r="I442" s="110"/>
      <c r="J442" s="23"/>
    </row>
    <row r="443" spans="4:10" ht="30" customHeight="1">
      <c r="D443" s="58"/>
      <c r="E443" s="23"/>
      <c r="F443" s="45"/>
      <c r="G443" s="81"/>
      <c r="H443" s="113"/>
      <c r="I443" s="210"/>
      <c r="J443" s="23"/>
    </row>
    <row r="444" spans="4:10" ht="30" customHeight="1">
      <c r="D444" s="49"/>
      <c r="E444" s="23"/>
      <c r="F444" s="45"/>
      <c r="G444" s="81"/>
      <c r="H444" s="113"/>
      <c r="I444" s="210"/>
      <c r="J444" s="23"/>
    </row>
    <row r="445" spans="4:10" ht="30" customHeight="1">
      <c r="D445" s="50"/>
      <c r="E445" s="23"/>
      <c r="F445" s="45"/>
      <c r="G445" s="81"/>
      <c r="H445" s="113"/>
      <c r="I445" s="210"/>
      <c r="J445" s="23"/>
    </row>
    <row r="446" spans="4:10" ht="30" customHeight="1">
      <c r="D446" s="58"/>
      <c r="E446" s="57"/>
      <c r="F446" s="215"/>
      <c r="G446" s="81"/>
      <c r="H446" s="113"/>
      <c r="I446" s="112"/>
      <c r="J446" s="23"/>
    </row>
    <row r="447" spans="4:10" ht="30" customHeight="1">
      <c r="D447" s="58"/>
      <c r="E447" s="57"/>
      <c r="F447" s="215"/>
      <c r="G447" s="81"/>
      <c r="H447" s="113"/>
      <c r="I447" s="112"/>
      <c r="J447" s="23"/>
    </row>
    <row r="448" spans="4:10" ht="30" customHeight="1">
      <c r="D448" s="58"/>
      <c r="E448" s="57"/>
      <c r="F448" s="215"/>
      <c r="G448" s="81"/>
      <c r="H448" s="113"/>
      <c r="I448" s="112"/>
      <c r="J448" s="23"/>
    </row>
    <row r="449" spans="4:10" ht="30" customHeight="1">
      <c r="D449" s="58"/>
      <c r="E449" s="57"/>
      <c r="F449" s="215"/>
      <c r="G449" s="81"/>
      <c r="H449" s="113"/>
      <c r="I449" s="112"/>
      <c r="J449" s="23"/>
    </row>
    <row r="450" spans="4:10" ht="30" customHeight="1">
      <c r="D450" s="58"/>
      <c r="E450" s="57"/>
      <c r="F450" s="215"/>
      <c r="G450" s="81"/>
      <c r="H450" s="113"/>
      <c r="I450" s="112"/>
      <c r="J450" s="23"/>
    </row>
    <row r="451" spans="4:10" ht="30" customHeight="1">
      <c r="D451" s="58"/>
      <c r="E451" s="57"/>
      <c r="F451" s="215"/>
      <c r="G451" s="81"/>
      <c r="H451" s="113"/>
      <c r="I451" s="112"/>
      <c r="J451" s="23"/>
    </row>
    <row r="452" spans="4:10" ht="30" customHeight="1">
      <c r="D452" s="58"/>
      <c r="E452" s="57"/>
      <c r="F452" s="215"/>
      <c r="G452" s="81"/>
      <c r="H452" s="113"/>
      <c r="I452" s="112"/>
      <c r="J452" s="23"/>
    </row>
    <row r="453" spans="4:10" ht="30" customHeight="1">
      <c r="D453" s="58"/>
      <c r="E453" s="57"/>
      <c r="F453" s="213"/>
      <c r="G453" s="81"/>
      <c r="H453" s="113"/>
      <c r="I453" s="112"/>
      <c r="J453" s="23"/>
    </row>
    <row r="454" spans="4:10" ht="30" customHeight="1">
      <c r="D454" s="71"/>
      <c r="E454" s="23"/>
      <c r="F454" s="45"/>
      <c r="G454" s="81"/>
      <c r="H454" s="210"/>
      <c r="I454" s="110"/>
      <c r="J454" s="23"/>
    </row>
    <row r="455" spans="4:10" ht="30" customHeight="1">
      <c r="D455" s="23"/>
      <c r="E455" s="23"/>
      <c r="F455" s="45"/>
      <c r="G455" s="23"/>
      <c r="H455" s="210"/>
      <c r="I455" s="210"/>
      <c r="J455" s="204"/>
    </row>
    <row r="456" spans="4:10" ht="30" customHeight="1">
      <c r="D456" s="23"/>
      <c r="E456" s="23"/>
      <c r="F456" s="45"/>
      <c r="G456" s="23"/>
      <c r="H456" s="210"/>
      <c r="I456" s="210"/>
      <c r="J456" s="23"/>
    </row>
    <row r="457" spans="4:10" ht="30" customHeight="1">
      <c r="D457" s="23"/>
      <c r="E457" s="23"/>
      <c r="F457" s="45"/>
      <c r="G457" s="23"/>
      <c r="H457" s="210"/>
      <c r="I457" s="210"/>
      <c r="J457" s="23"/>
    </row>
    <row r="458" spans="4:10" ht="30" customHeight="1">
      <c r="D458" s="23"/>
      <c r="E458" s="23"/>
      <c r="F458" s="45"/>
      <c r="G458" s="23"/>
      <c r="H458" s="210"/>
      <c r="I458" s="210"/>
      <c r="J458" s="23"/>
    </row>
    <row r="459" spans="4:10" ht="30" customHeight="1">
      <c r="D459" s="23"/>
      <c r="E459" s="23"/>
      <c r="F459" s="45"/>
      <c r="G459" s="23"/>
      <c r="H459" s="210"/>
      <c r="I459" s="210"/>
      <c r="J459" s="23"/>
    </row>
    <row r="460" spans="4:10" ht="30" customHeight="1">
      <c r="D460" s="23"/>
      <c r="E460" s="23"/>
      <c r="F460" s="45"/>
      <c r="G460" s="23"/>
      <c r="H460" s="210"/>
      <c r="I460" s="210"/>
      <c r="J460" s="23"/>
    </row>
    <row r="461" spans="4:10" ht="30" customHeight="1">
      <c r="D461" s="23"/>
      <c r="E461" s="23"/>
      <c r="F461" s="45"/>
      <c r="G461" s="23"/>
      <c r="H461" s="210"/>
      <c r="I461" s="210"/>
      <c r="J461" s="23"/>
    </row>
    <row r="462" spans="4:10" ht="30" customHeight="1">
      <c r="D462" s="23"/>
      <c r="E462" s="23"/>
      <c r="F462" s="45"/>
      <c r="G462" s="23"/>
      <c r="H462" s="210"/>
      <c r="I462" s="210"/>
      <c r="J462" s="23"/>
    </row>
    <row r="463" spans="4:10" ht="30" customHeight="1">
      <c r="D463" s="23"/>
      <c r="E463" s="23"/>
      <c r="F463" s="45"/>
      <c r="G463" s="23"/>
      <c r="H463" s="210"/>
      <c r="I463" s="210"/>
      <c r="J463" s="23"/>
    </row>
    <row r="464" spans="4:10" ht="30" customHeight="1">
      <c r="D464" s="23"/>
      <c r="E464" s="23"/>
      <c r="F464" s="45"/>
      <c r="G464" s="23"/>
      <c r="H464" s="210"/>
      <c r="I464" s="210"/>
      <c r="J464" s="23"/>
    </row>
    <row r="465" spans="4:10" ht="30" customHeight="1">
      <c r="D465" s="23"/>
      <c r="E465" s="23"/>
      <c r="F465" s="45"/>
      <c r="G465" s="23"/>
      <c r="H465" s="210"/>
      <c r="I465" s="210"/>
      <c r="J465" s="23"/>
    </row>
    <row r="466" spans="4:10" ht="30" customHeight="1">
      <c r="D466" s="23"/>
      <c r="E466" s="23"/>
      <c r="F466" s="45"/>
      <c r="G466" s="23"/>
      <c r="H466" s="210"/>
      <c r="I466" s="210"/>
      <c r="J466" s="23"/>
    </row>
    <row r="467" spans="4:10" ht="30" customHeight="1">
      <c r="D467" s="23"/>
      <c r="E467" s="23"/>
      <c r="F467" s="45"/>
      <c r="G467" s="23"/>
      <c r="H467" s="210"/>
      <c r="I467" s="210"/>
      <c r="J467" s="23"/>
    </row>
    <row r="468" spans="4:10" ht="30" customHeight="1">
      <c r="D468" s="23"/>
      <c r="E468" s="23"/>
      <c r="F468" s="45"/>
      <c r="G468" s="23"/>
      <c r="H468" s="210"/>
      <c r="I468" s="210"/>
      <c r="J468" s="23"/>
    </row>
    <row r="469" spans="4:10" ht="30" customHeight="1">
      <c r="D469" s="23"/>
      <c r="E469" s="23"/>
      <c r="F469" s="45"/>
      <c r="G469" s="23"/>
      <c r="H469" s="210"/>
      <c r="I469" s="210"/>
      <c r="J469" s="23"/>
    </row>
    <row r="470" spans="4:10" ht="30" customHeight="1">
      <c r="D470" s="23"/>
      <c r="E470" s="23"/>
      <c r="F470" s="45"/>
      <c r="G470" s="23"/>
      <c r="H470" s="210"/>
      <c r="I470" s="210"/>
      <c r="J470" s="23"/>
    </row>
    <row r="471" spans="4:10" ht="30" customHeight="1">
      <c r="D471" s="23"/>
      <c r="E471" s="23"/>
      <c r="F471" s="45"/>
      <c r="G471" s="23"/>
      <c r="H471" s="210"/>
      <c r="I471" s="210"/>
      <c r="J471" s="23"/>
    </row>
    <row r="472" spans="4:10" ht="30" customHeight="1">
      <c r="J472" s="23"/>
    </row>
    <row r="473" spans="4:10" ht="30" customHeight="1">
      <c r="J473" s="23"/>
    </row>
  </sheetData>
  <phoneticPr fontId="4"/>
  <dataValidations count="1">
    <dataValidation imeMode="off" allowBlank="1" showInputMessage="1" showErrorMessage="1" sqref="H148:H150 H413:H418 H326:H327 H332:H333 H397:H399 H393 H284:H289 H131:H144 H123:H126 H42:H48 H404:H408 H369:H380 H246:H255 H23:H37 H15:H19 H157:H196 H428:H436 H224:H242 H201:H219 H261:H270 H273:H280 H297:H303 H307:H316 H113:H118 H338:H353 H358:H364 H439 H443:H453 H69:H72 H54:H67 H88:H107"/>
  </dataValidations>
  <pageMargins left="0.98425196850393704" right="0.59055118110236227" top="0.98425196850393704" bottom="0.59055118110236227" header="1.0629921259842521" footer="0.39370078740157483"/>
  <pageSetup paperSize="9" scale="76" firstPageNumber="7" fitToHeight="0" orientation="portrait" blackAndWhite="1" cellComments="asDisplayed" useFirstPageNumber="1" r:id="rId1"/>
  <headerFooter alignWithMargins="0">
    <oddFooter>&amp;C&amp;12独立行政法人国立高等専門学校機構</oddFooter>
  </headerFooter>
  <rowBreaks count="1" manualBreakCount="1">
    <brk id="34" min="3" max="9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556B9AE4D4D6ED4E9D2255D24BBB51AE" ma:contentTypeVersion="17" ma:contentTypeDescription="新しいドキュメントを作成します。" ma:contentTypeScope="" ma:versionID="7aab337fa647fe287cc15bb3c88c41f3">
  <xsd:schema xmlns:xsd="http://www.w3.org/2001/XMLSchema" xmlns:xs="http://www.w3.org/2001/XMLSchema" xmlns:p="http://schemas.microsoft.com/office/2006/metadata/properties" xmlns:ns2="c3b5e561-6884-4665-9d5c-8b17ffce51c7" xmlns:ns3="d198d374-5468-4991-bf01-ed83ef62c9f9" targetNamespace="http://schemas.microsoft.com/office/2006/metadata/properties" ma:root="true" ma:fieldsID="32a63abbbbbd19ae6d1d35c4d1c4600a" ns2:_="" ns3:_="">
    <xsd:import namespace="c3b5e561-6884-4665-9d5c-8b17ffce51c7"/>
    <xsd:import namespace="d198d374-5468-4991-bf01-ed83ef62c9f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3:SharedWithUsers" minOccurs="0"/>
                <xsd:element ref="ns3:SharedWithDetails" minOccurs="0"/>
                <xsd:element ref="ns2:_x5099__x8003_" minOccurs="0"/>
                <xsd:element ref="ns2:MediaServiceLocation" minOccurs="0"/>
                <xsd:element ref="ns2:MediaServiceObjectDetectorVersions" minOccurs="0"/>
                <xsd:element ref="ns2:_Flow_SignoffStat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3b5e561-6884-4665-9d5c-8b17ffce51c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2" nillable="true" ma:taxonomy="true" ma:internalName="lcf76f155ced4ddcb4097134ff3c332f" ma:taxonomyFieldName="MediaServiceImageTags" ma:displayName="画像タグ" ma:readOnly="false" ma:fieldId="{5cf76f15-5ced-4ddc-b409-7134ff3c332f}" ma:taxonomyMulti="true" ma:sspId="c1ec0f05-8db9-4cb4-a53b-b8806002f24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_x5099__x8003_" ma:index="20" nillable="true" ma:displayName="備考" ma:format="Dropdown" ma:internalName="_x5099__x8003_">
      <xsd:simpleType>
        <xsd:restriction base="dms:Text">
          <xsd:maxLength value="255"/>
        </xsd:restriction>
      </xsd:simpleType>
    </xsd:element>
    <xsd:element name="MediaServiceLocation" ma:index="21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ObjectDetectorVersions" ma:index="2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_Flow_SignoffStatus" ma:index="23" nillable="true" ma:displayName="承認の状態" ma:internalName="_x627f__x8a8d__x306e__x72b6__x614b_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198d374-5468-4991-bf01-ed83ef62c9f9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486a2e15-66b8-4cdc-a4c6-eb5b20903f78}" ma:internalName="TaxCatchAll" ma:showField="CatchAllData" ma:web="d198d374-5468-4991-bf01-ed83ef62c9f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198d374-5468-4991-bf01-ed83ef62c9f9" xsi:nil="true"/>
    <lcf76f155ced4ddcb4097134ff3c332f xmlns="c3b5e561-6884-4665-9d5c-8b17ffce51c7">
      <Terms xmlns="http://schemas.microsoft.com/office/infopath/2007/PartnerControls"/>
    </lcf76f155ced4ddcb4097134ff3c332f>
    <_x5099__x8003_ xmlns="c3b5e561-6884-4665-9d5c-8b17ffce51c7" xsi:nil="true"/>
    <_Flow_SignoffStatus xmlns="c3b5e561-6884-4665-9d5c-8b17ffce51c7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26E95E0-97B2-454B-8960-59DEE454301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3b5e561-6884-4665-9d5c-8b17ffce51c7"/>
    <ds:schemaRef ds:uri="d198d374-5468-4991-bf01-ed83ef62c9f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B3CD216-5921-42D1-9CDE-17E403A9C6F9}">
  <ds:schemaRefs>
    <ds:schemaRef ds:uri="c3b5e561-6884-4665-9d5c-8b17ffce51c7"/>
    <ds:schemaRef ds:uri="d198d374-5468-4991-bf01-ed83ef62c9f9"/>
    <ds:schemaRef ds:uri="http://purl.org/dc/dcmitype/"/>
    <ds:schemaRef ds:uri="http://schemas.microsoft.com/office/infopath/2007/PartnerControl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2006/metadata/properties"/>
    <ds:schemaRef ds:uri="http://www.w3.org/XML/1998/namespace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B82CA17C-A798-4035-A8A2-E6BF744DB09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15</vt:i4>
      </vt:variant>
      <vt:variant>
        <vt:lpstr>名前付き一覧</vt:lpstr>
      </vt:variant>
      <vt:variant>
        <vt:i4>30</vt:i4>
      </vt:variant>
    </vt:vector>
  </HeadingPairs>
  <TitlesOfParts>
    <vt:vector size="45" baseType="lpstr">
      <vt:lpstr>表紙 </vt:lpstr>
      <vt:lpstr>種目</vt:lpstr>
      <vt:lpstr>科目(建築)</vt:lpstr>
      <vt:lpstr>中科目（建築）</vt:lpstr>
      <vt:lpstr>細目（建築）</vt:lpstr>
      <vt:lpstr>別紙明細（建築）</vt:lpstr>
      <vt:lpstr>科目（電気設備）</vt:lpstr>
      <vt:lpstr>中科目（電気設備）</vt:lpstr>
      <vt:lpstr>細目（電気設備）</vt:lpstr>
      <vt:lpstr>別紙明細（電気設備）</vt:lpstr>
      <vt:lpstr>科目（機械設備）</vt:lpstr>
      <vt:lpstr>中科目（機械設備）</vt:lpstr>
      <vt:lpstr>細目（機械設備）</vt:lpstr>
      <vt:lpstr>別紙明細（機械設備）</vt:lpstr>
      <vt:lpstr>別紙明細 (機械設備-ガス設備)</vt:lpstr>
      <vt:lpstr>'細目（機械設備）'!_FilterDatabase</vt:lpstr>
      <vt:lpstr>'細目（建築）'!_FilterDatabase</vt:lpstr>
      <vt:lpstr>'細目（電気設備）'!_FilterDatabase</vt:lpstr>
      <vt:lpstr>'科目(建築)'!Print_Area</vt:lpstr>
      <vt:lpstr>'科目（電気設備）'!Print_Area</vt:lpstr>
      <vt:lpstr>'細目（機械設備）'!Print_Area</vt:lpstr>
      <vt:lpstr>'細目（建築）'!Print_Area</vt:lpstr>
      <vt:lpstr>'細目（電気設備）'!Print_Area</vt:lpstr>
      <vt:lpstr>種目!Print_Area</vt:lpstr>
      <vt:lpstr>'中科目（機械設備）'!Print_Area</vt:lpstr>
      <vt:lpstr>'中科目（建築）'!Print_Area</vt:lpstr>
      <vt:lpstr>'中科目（電気設備）'!Print_Area</vt:lpstr>
      <vt:lpstr>'表紙 '!Print_Area</vt:lpstr>
      <vt:lpstr>'別紙明細 (機械設備-ガス設備)'!Print_Area</vt:lpstr>
      <vt:lpstr>'別紙明細（機械設備）'!Print_Area</vt:lpstr>
      <vt:lpstr>'別紙明細（建築）'!Print_Area</vt:lpstr>
      <vt:lpstr>'別紙明細（電気設備）'!Print_Area</vt:lpstr>
      <vt:lpstr>'科目（機械設備）'!Print_Titles</vt:lpstr>
      <vt:lpstr>'科目(建築)'!Print_Titles</vt:lpstr>
      <vt:lpstr>'科目（電気設備）'!Print_Titles</vt:lpstr>
      <vt:lpstr>'細目（機械設備）'!Print_Titles</vt:lpstr>
      <vt:lpstr>'細目（建築）'!Print_Titles</vt:lpstr>
      <vt:lpstr>'細目（電気設備）'!Print_Titles</vt:lpstr>
      <vt:lpstr>'中科目（機械設備）'!Print_Titles</vt:lpstr>
      <vt:lpstr>'中科目（建築）'!Print_Titles</vt:lpstr>
      <vt:lpstr>'中科目（電気設備）'!Print_Titles</vt:lpstr>
      <vt:lpstr>'別紙明細 (機械設備-ガス設備)'!Print_Titles</vt:lpstr>
      <vt:lpstr>'別紙明細（機械設備）'!Print_Titles</vt:lpstr>
      <vt:lpstr>'別紙明細（建築）'!Print_Titles</vt:lpstr>
      <vt:lpstr>'別紙明細（電気設備）'!Print_Titles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2018-07-26T07:20:04Z</dcterms:created>
  <dcterms:modified xsi:type="dcterms:W3CDTF">2024-08-21T01:10:57Z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0x010100556B9AE4D4D6ED4E9D2255D24BBB51AE</vt:lpwstr>
  </property>
  <property fmtid="{D5CDD505-2E9C-101B-9397-08002B2CF9AE}" pid="3" name="Order">
    <vt:r8>14000</vt:r8>
  </property>
  <property fmtid="{D5CDD505-2E9C-101B-9397-08002B2CF9AE}" pid="4" name="MediaServiceImageTags">
    <vt:lpwstr/>
  </property>
</Properties>
</file>